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mc:AlternateContent xmlns:mc="http://schemas.openxmlformats.org/markup-compatibility/2006">
    <mc:Choice Requires="x15">
      <x15ac:absPath xmlns:x15ac="http://schemas.microsoft.com/office/spreadsheetml/2010/11/ac" url="/Users/rick.vogel/Desktop/Re_ PBM Submission Information/"/>
    </mc:Choice>
  </mc:AlternateContent>
  <xr:revisionPtr revIDLastSave="5" documentId="8_{D5C9425E-FDBE-424C-B27F-AD3B242E17C5}" xr6:coauthVersionLast="47" xr6:coauthVersionMax="47" xr10:uidLastSave="{0584ED62-0863-44C5-B7AE-BA11B907C00B}"/>
  <workbookProtection workbookAlgorithmName="SHA-512" workbookHashValue="txGhrhZChZCvN/UxDq8I3pubFtxiCqcARnLqkLIY2HfQiiDMsZWgwYrzEnCX7OuPB7yTyz1IR0NuEKrnSbExvQ==" workbookSaltValue="2NmGowdJ42MCJhbAwYo9Pg==" workbookSpinCount="100000" lockStructure="1"/>
  <bookViews>
    <workbookView xWindow="29920" yWindow="600" windowWidth="38800" windowHeight="21000" xr2:uid="{00000000-000D-0000-FFFF-FFFF00000000}"/>
  </bookViews>
  <sheets>
    <sheet name="I. Overview" sheetId="7" r:id="rId1"/>
    <sheet name="II. Carrier, sponsor" sheetId="16" r:id="rId2"/>
    <sheet name="III. Pharmacy Benefit" sheetId="1" r:id="rId3"/>
    <sheet name="IV. Rebates" sheetId="17" r:id="rId4"/>
    <sheet name="V. Required Questions" sheetId="8" r:id="rId5"/>
  </sheets>
  <definedNames>
    <definedName name="__123Graph_DCurrent" localSheetId="0" hidden="1">#REF!</definedName>
    <definedName name="__123Graph_DCurrent" localSheetId="4" hidden="1">#REF!</definedName>
    <definedName name="__123Graph_DCurrent" hidden="1">#REF!</definedName>
    <definedName name="_AMO_ContentDefinition_661930709" hidden="1">"'Partitions:21'"</definedName>
    <definedName name="_AMO_ContentDefinition_661930709.0" hidden="1">"'&lt;ContentDefinition name=""Direct Pay"" rsid=""661930709"" type=""StoredProcess"" format=""Html"" imgfmt=""ActiveX"" created=""03/11/2014 09:36:05"" modifed=""03/11/2014 09:36:05"" user=""y1qdtso"" apply=""True"" thread=""Background"" css=""\\ad.bcbsri'"</definedName>
    <definedName name="_AMO_ContentDefinition_661930709.1" hidden="1">"'.org\data\bcbs\LGURATING\Templates\Reporting Templates\BCFancy.css"" range=""Direct_Pay"" auto=""False"" xTime=""00:02:23.8152612"" rTime=""00:05:19.1467525"" bgnew=""False"" nFmt=""True"" grphSet=""True"" imgY=""0"" imgX=""0""&gt;_x000D_
  &lt;files&gt;C:\Documents'"</definedName>
    <definedName name="_AMO_ContentDefinition_661930709.10" hidden="1">"'nReference&amp;gt;&amp;lt;PromptDefinitionReference obj=&amp;quot;p17&amp;quot; promptId=&amp;quot;PromptDef_1349086195010_798987&amp;quot; name=&amp;quot;B_PERIOD_I&amp;quot; definitionType=&amp;quot;IntegerDefinition&amp;quot; selectionType=&amp;quot;Single&amp;quot;&amp;gt;&amp;lt;Value&amp;gt;&amp;lt;Integer o'"</definedName>
    <definedName name="_AMO_ContentDefinition_661930709.11" hidden="1">"'bj=&amp;quot;p18&amp;quot; value=&amp;quot;201301&amp;quot; /&amp;gt;&amp;lt;/Value&amp;gt;&amp;lt;/PromptDefinitionReference&amp;gt;&amp;lt;PromptDefinitionReference obj=&amp;quot;p19&amp;quot; promptId=&amp;quot;PromptDef_1349086195027_145767&amp;quot; name=&amp;quot;PE_PERIOD_I&amp;quot; definitionType=&amp;quot;In'"</definedName>
    <definedName name="_AMO_ContentDefinition_661930709.12" hidden="1">"'tegerDefinition&amp;quot; selectionType=&amp;quot;Single&amp;quot;&amp;gt;&amp;lt;Value&amp;gt;&amp;lt;Integer obj=&amp;quot;p20&amp;quot; value=&amp;quot;201402&amp;quot; /&amp;gt;&amp;lt;/Value&amp;gt;&amp;lt;/PromptDefinitionReference&amp;gt;&amp;lt;PromptDefinitionReference obj=&amp;quot;p21&amp;quot; promptId=&amp;quot;Promp'"</definedName>
    <definedName name="_AMO_ContentDefinition_661930709.13" hidden="1">"'tDef_1350388930961_439939&amp;quot; name=&amp;quot;MKSG&amp;quot; definitionType=&amp;quot;TextDefinition&amp;quot;&amp;gt;&amp;lt;Value&amp;gt;&amp;lt;Collection obj=&amp;quot;p22&amp;quot;&amp;gt;&amp;lt;Values&amp;gt;&amp;lt;String obj=&amp;quot;p23&amp;quot; value=&amp;quot;FI LARGE GROUP&amp;quot; /&amp;gt;&amp;lt;/Values&amp;gt;&amp;lt'"</definedName>
    <definedName name="_AMO_ContentDefinition_661930709.14" hidden="1">"';/Collection&amp;gt;&amp;lt;/Value&amp;gt;&amp;lt;/PromptDefinitionReference&amp;gt;&amp;lt;PromptDefinitionReference obj=&amp;quot;p24&amp;quot; promptId=&amp;quot;PromptDef_1349086195026_734288&amp;quot; name=&amp;quot;E_PERIOD_I&amp;quot; definitionType=&amp;quot;IntegerDefinition&amp;quot; selectionTyp'"</definedName>
    <definedName name="_AMO_ContentDefinition_661930709.15" hidden="1">"'e=&amp;quot;Single&amp;quot;&amp;gt;&amp;lt;Value&amp;gt;&amp;lt;Integer obj=&amp;quot;p25&amp;quot; value=&amp;quot;201312&amp;quot; /&amp;gt;&amp;lt;/Value&amp;gt;&amp;lt;/PromptDefinitionReference&amp;gt;&amp;lt;PromptDefinitionReference obj=&amp;quot;p26&amp;quot; promptId=&amp;quot;PromptDef_1352810154687_871849&amp;quot; na'"</definedName>
    <definedName name="_AMO_ContentDefinition_661930709.16" hidden="1">"'me=&amp;quot;M_TYPE&amp;quot; definitionType=&amp;quot;ModalGroupDefinition&amp;quot; selectionType=&amp;quot;Single&amp;quot;&amp;gt;&amp;lt;Value&amp;gt;&amp;lt;String obj=&amp;quot;p27&amp;quot; value=&amp;quot;BEGIN_PERIOD_ID&amp;quot; /&amp;gt;&amp;lt;/Value&amp;gt;&amp;lt;/PromptDefinitionReference&amp;gt;&amp;lt;/Definitio'"</definedName>
    <definedName name="_AMO_ContentDefinition_661930709.17" hidden="1">"'nReferencesAndValues&amp;gt;&amp;lt;/PromptValues&amp;gt;"" /&gt;_x000D_
  &lt;param n=""HasPrompts"" v=""True"" /&gt;_x000D_
  &lt;param n=""DNA"" v=""&amp;lt;DNA&amp;gt;&amp;#xD;&amp;#xA;  &amp;lt;Type&amp;gt;StoredProcess&amp;lt;/Type&amp;gt;&amp;#xD;&amp;#xA;  &amp;lt;Name&amp;gt;Direct Pay&amp;lt;/Name&amp;gt;&amp;#xD;&amp;#xA;  &amp;lt;Version&amp;gt;'"</definedName>
    <definedName name="_AMO_ContentDefinition_661930709.18" hidden="1">"'1&amp;lt;/Version&amp;gt;&amp;#xD;&amp;#xA;  &amp;lt;Assembly&amp;gt;SAS.EG.SDS.Model&amp;lt;/Assembly&amp;gt;&amp;#xD;&amp;#xA;  &amp;lt;Factory&amp;gt;SAS.EG.SDS.Model.Creator&amp;lt;/Factory&amp;gt;&amp;#xD;&amp;#xA;  &amp;lt;ParentName&amp;gt;Reporting&amp;lt;/ParentName&amp;gt;&amp;#xD;&amp;#xA;  &amp;lt;DisplayName&amp;gt;Direct Pay&amp;lt;/Di'"</definedName>
    <definedName name="_AMO_ContentDefinition_661930709.19" hidden="1">"'splayName&amp;gt;&amp;#xD;&amp;#xA;  &amp;lt;SBIP&amp;gt;/Department Storage/Actuarial/Analyst/Reporting/Direct Pay&amp;lt;/SBIP&amp;gt;&amp;#xD;&amp;#xA;  &amp;lt;Path&amp;gt;/Department Storage/Actuarial/Analyst/Reporting/Direct Pay&amp;lt;/Path&amp;gt;&amp;#xD;&amp;#xA;&amp;lt;/DNA&amp;gt;"" /&gt;_x000D_
  &lt;param n=""Server'"</definedName>
    <definedName name="_AMO_ContentDefinition_661930709.2" hidden="1">"' and Settings\Y1QDTSO\My Documents\My SAS Files\Add-In for Microsoft Office\_SOA_A53VPJUB.B60002LJ_937210236\main.html&lt;/files&gt;_x000D_
  &lt;parents /&gt;_x000D_
  &lt;children /&gt;_x000D_
  &lt;param n=""DisplayName"" v=""Direct Pay"" /&gt;_x000D_
  &lt;param n=""DisplayType"" v=""Stored Proce'"</definedName>
    <definedName name="_AMO_ContentDefinition_661930709.20" hidden="1">"'Name"" v=""SASApp"" /&gt;_x000D_
  &lt;param n=""ClassName"" v=""SAS.OfficeAddin.StoredProcess"" /&gt;_x000D_
&lt;/ContentDefinition&gt;'"</definedName>
    <definedName name="_AMO_ContentDefinition_661930709.3" hidden="1">"'ss"" /&gt;_x000D_
  &lt;param n=""RawValues"" v=""False"" /&gt;_x000D_
  &lt;param n=""AMO_Version"" v=""4.3"" /&gt;_x000D_
  &lt;param n=""Prompts"" v=""&amp;lt;PromptValues obj=&amp;quot;p1&amp;quot; version=&amp;quot;1.0&amp;quot;&amp;gt;&amp;lt;DefinitionReferencesAndValues&amp;gt;&amp;lt;PromptDefinitionReference obj'"</definedName>
    <definedName name="_AMO_ContentDefinition_661930709.4" hidden="1">"'=&amp;quot;p2&amp;quot; promptId=&amp;quot;PromptDef_1350470234045_442124&amp;quot; name=&amp;quot;PREF&amp;quot; definitionType=&amp;quot;TextDefinition&amp;quot; selectionType=&amp;quot;Single&amp;quot;&amp;gt;&amp;lt;Value&amp;gt;&amp;lt;String obj=&amp;quot;p3&amp;quot; value=&amp;quot;A2&amp;quot; /&amp;gt;&amp;lt;/Value&amp;gt;'"</definedName>
    <definedName name="_AMO_ContentDefinition_661930709.5" hidden="1">"'&amp;lt;/PromptDefinitionReference&amp;gt;&amp;lt;PromptDefinitionReference obj=&amp;quot;p4&amp;quot; promptId=&amp;quot;PromptDef_1350308164093_647320&amp;quot; name=&amp;quot;REP_TYPE&amp;quot; definitionType=&amp;quot;TextDefinition&amp;quot; selectionType=&amp;quot;Single&amp;quot;&amp;gt;&amp;lt;Value&amp;gt'"</definedName>
    <definedName name="_AMO_ContentDefinition_661930709.6" hidden="1">"';&amp;lt;String obj=&amp;quot;p5&amp;quot; value=&amp;quot;AD HOC&amp;quot; /&amp;gt;&amp;lt;/Value&amp;gt;&amp;lt;/PromptDefinitionReference&amp;gt;&amp;lt;PromptDefinitionReference obj=&amp;quot;p6&amp;quot; promptId=&amp;quot;PromptDef_1386267023167_697077&amp;quot; name=&amp;quot;MISC2&amp;quot; definitionType=&amp;qu'"</definedName>
    <definedName name="_AMO_ContentDefinition_661930709.7" hidden="1">"'ot;TextDefinition&amp;quot;&amp;gt;&amp;lt;Value&amp;gt;&amp;lt;Collection obj=&amp;quot;p7&amp;quot;&amp;gt;&amp;lt;Values&amp;gt;&amp;lt;String obj=&amp;quot;p8&amp;quot; value=&amp;quot;ACCOUNT_NAME&amp;quot; /&amp;gt;&amp;lt;String obj=&amp;quot;p9&amp;quot; value=&amp;quot;PERIOD_ID&amp;quot; /&amp;gt;&amp;lt;String obj=&amp;quot;p10&amp;quot; '"</definedName>
    <definedName name="_AMO_ContentDefinition_661930709.8" hidden="1">"'value=&amp;quot;PLAN_NAME&amp;quot; /&amp;gt;&amp;lt;String obj=&amp;quot;p11&amp;quot; value=&amp;quot;POOL&amp;quot; /&amp;gt;&amp;lt;String obj=&amp;quot;p12&amp;quot; value=&amp;quot;LOW_INCOME_SUBSIDY&amp;quot; /&amp;gt;&amp;lt;String obj=&amp;quot;p13&amp;quot; value=&amp;quot;BENEFIT_ID&amp;quot; /&amp;gt;&amp;lt;String obj=&amp;quot;'"</definedName>
    <definedName name="_AMO_ContentDefinition_661930709.9" hidden="1">"'p14&amp;quot; value=&amp;quot;TIER_TYPE_DESC&amp;quot; /&amp;gt;&amp;lt;String obj=&amp;quot;p15&amp;quot; value=&amp;quot;TIER_TYPE&amp;quot; /&amp;gt;&amp;lt;String obj=&amp;quot;p16&amp;quot; value=&amp;quot;SUBSIDY_ELIGIBLE&amp;quot; /&amp;gt;&amp;lt;/Values&amp;gt;&amp;lt;/Collection&amp;gt;&amp;lt;/Value&amp;gt;&amp;lt;/PromptDefinitio'"</definedName>
    <definedName name="_AMO_ContentLocation_661930709_HtmlCsvResults_" hidden="1">"'&lt;ContentLocation path="""" rsid=""661930709"" tag=""HtmlCsvResults"" fid=""0""&gt;_x000D_
  &lt;param n=""_NumRows"" v=""1171"" /&gt;_x000D_
  &lt;param n=""_NumCols"" v=""45"" /&gt;_x000D_
&lt;/ContentLocation&gt;'"</definedName>
    <definedName name="_AMO_RefreshMultipleList" hidden="1">"'&lt;Items /&gt;'"</definedName>
    <definedName name="_AMO_SingleObject_661930709_HtmlCsvResults_" hidden="1">#REF!</definedName>
    <definedName name="_AMO_XmlVersion" hidden="1">"'1'"</definedName>
    <definedName name="_Fill" hidden="1">#REF!</definedName>
    <definedName name="_xlnm._FilterDatabase" localSheetId="2" hidden="1">'III. Pharmacy Benefit'!$A$2:$AA$1048576</definedName>
    <definedName name="_Key1" localSheetId="4" hidden="1">#REF!</definedName>
    <definedName name="_Key1" hidden="1">#REF!</definedName>
    <definedName name="_Order1" hidden="1">255</definedName>
    <definedName name="_Sort" localSheetId="4" hidden="1">#REF!</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7" l="1"/>
  <c r="C19" i="7"/>
  <c r="D19" i="7"/>
  <c r="E19" i="7"/>
  <c r="F19" i="7"/>
  <c r="D20" i="7"/>
  <c r="E20" i="7"/>
  <c r="F20" i="7"/>
  <c r="B21" i="7"/>
  <c r="C21" i="7"/>
  <c r="D21" i="7"/>
  <c r="E21" i="7"/>
  <c r="F21" i="7"/>
  <c r="B22" i="7"/>
  <c r="C22" i="7"/>
  <c r="D22" i="7"/>
  <c r="E22" i="7"/>
  <c r="F22" i="7"/>
  <c r="B23" i="7"/>
  <c r="C23" i="7"/>
  <c r="D23" i="7"/>
  <c r="E23" i="7"/>
  <c r="F23" i="7"/>
  <c r="B24" i="7"/>
  <c r="C24" i="7"/>
  <c r="D24" i="7"/>
  <c r="E24" i="7"/>
  <c r="F24" i="7"/>
  <c r="B25" i="7"/>
  <c r="C25" i="7"/>
  <c r="D25" i="7"/>
  <c r="E25" i="7"/>
  <c r="F25" i="7"/>
  <c r="B26" i="7"/>
  <c r="C26" i="7"/>
  <c r="D26" i="7"/>
  <c r="E26" i="7"/>
  <c r="F26" i="7"/>
  <c r="B27" i="7"/>
  <c r="C27" i="7"/>
  <c r="D27" i="7"/>
  <c r="E27" i="7"/>
  <c r="F27" i="7"/>
  <c r="B28" i="7"/>
  <c r="C28" i="7"/>
  <c r="D28" i="7"/>
  <c r="E28" i="7"/>
  <c r="F28" i="7"/>
  <c r="B29" i="7"/>
  <c r="C29" i="7"/>
  <c r="D29" i="7"/>
  <c r="E29" i="7"/>
  <c r="F29" i="7"/>
  <c r="H28" i="7" l="1"/>
  <c r="I28" i="7"/>
  <c r="J28" i="7"/>
  <c r="I29" i="7"/>
  <c r="J29" i="7"/>
  <c r="G20" i="7"/>
  <c r="I20" i="7"/>
  <c r="J20" i="7"/>
  <c r="J22" i="7"/>
  <c r="I22" i="7"/>
  <c r="G27" i="7"/>
  <c r="I27" i="7"/>
  <c r="J27" i="7"/>
  <c r="G23" i="7"/>
  <c r="I23" i="7"/>
  <c r="J23" i="7"/>
  <c r="G25" i="7"/>
  <c r="J25" i="7"/>
  <c r="I25" i="7"/>
  <c r="J19" i="7"/>
  <c r="I19" i="7"/>
  <c r="G19" i="7"/>
  <c r="J24" i="7"/>
  <c r="I24" i="7"/>
  <c r="J21" i="7"/>
  <c r="I21" i="7"/>
  <c r="H26" i="7"/>
  <c r="I26" i="7"/>
  <c r="J26" i="7"/>
  <c r="H21" i="7"/>
  <c r="G28" i="7"/>
  <c r="G22" i="7"/>
  <c r="H25" i="7"/>
  <c r="H29" i="7"/>
  <c r="G29" i="7"/>
  <c r="G26" i="7"/>
  <c r="H22" i="7"/>
  <c r="H27" i="7"/>
  <c r="H19" i="7"/>
  <c r="G21" i="7"/>
  <c r="H23" i="7"/>
  <c r="H20" i="7"/>
  <c r="H24" i="7"/>
  <c r="G24" i="7"/>
  <c r="F36" i="7"/>
  <c r="E36" i="7"/>
  <c r="D36" i="7"/>
  <c r="F35" i="7"/>
  <c r="E35" i="7"/>
  <c r="D35" i="7"/>
  <c r="F34" i="7"/>
  <c r="E34" i="7"/>
  <c r="D34" i="7"/>
  <c r="F33" i="7"/>
  <c r="E33" i="7"/>
  <c r="D33" i="7"/>
  <c r="F32" i="7"/>
  <c r="E32" i="7"/>
  <c r="D32" i="7"/>
  <c r="F31" i="7"/>
  <c r="E31" i="7"/>
  <c r="D31" i="7"/>
  <c r="F30" i="7"/>
  <c r="E30" i="7"/>
  <c r="D30" i="7"/>
  <c r="C36" i="7"/>
  <c r="C35" i="7"/>
  <c r="C34" i="7"/>
  <c r="C33" i="7"/>
  <c r="C32" i="7"/>
  <c r="C31" i="7"/>
  <c r="C30" i="7"/>
  <c r="B36" i="7" l="1"/>
  <c r="B35" i="7"/>
  <c r="B34" i="7"/>
  <c r="B33" i="7"/>
  <c r="B32" i="7"/>
  <c r="B31" i="7"/>
  <c r="B30" i="7"/>
  <c r="J34" i="7" l="1"/>
  <c r="I34" i="7"/>
  <c r="J32" i="7"/>
  <c r="I32" i="7"/>
  <c r="J30" i="7"/>
  <c r="I30" i="7"/>
  <c r="J31" i="7"/>
  <c r="I31" i="7"/>
  <c r="J33" i="7"/>
  <c r="I33" i="7"/>
  <c r="H35" i="7"/>
  <c r="I35" i="7"/>
  <c r="J35" i="7"/>
  <c r="H36" i="7"/>
  <c r="J36" i="7"/>
  <c r="I36" i="7"/>
  <c r="H32" i="7"/>
  <c r="H30" i="7"/>
  <c r="H31" i="7"/>
  <c r="H33" i="7"/>
  <c r="H34" i="7"/>
  <c r="G35" i="7"/>
  <c r="G36" i="7"/>
  <c r="G33" i="7"/>
  <c r="G34" i="7"/>
  <c r="G30" i="7"/>
  <c r="G31" i="7"/>
  <c r="G32" i="7"/>
</calcChain>
</file>

<file path=xl/sharedStrings.xml><?xml version="1.0" encoding="utf-8"?>
<sst xmlns="http://schemas.openxmlformats.org/spreadsheetml/2006/main" count="186" uniqueCount="156">
  <si>
    <t>Massachusetts Center for Health Information and Analysis</t>
  </si>
  <si>
    <t>Overview and Instructions</t>
  </si>
  <si>
    <t>General Information</t>
  </si>
  <si>
    <t>Pharmacy Benefit Manager Name:</t>
  </si>
  <si>
    <t>PBM License Number</t>
  </si>
  <si>
    <t>Report Contact Name</t>
  </si>
  <si>
    <t>Report Contact Email</t>
  </si>
  <si>
    <t>Report Contact Phone Number</t>
  </si>
  <si>
    <t>Summary Information</t>
  </si>
  <si>
    <t>Unique Member Count</t>
  </si>
  <si>
    <t xml:space="preserve">Unique Member Count with Scripts </t>
  </si>
  <si>
    <t xml:space="preserve">Unique Member Count without Scripts </t>
  </si>
  <si>
    <t>Total Member Months</t>
  </si>
  <si>
    <t>;</t>
  </si>
  <si>
    <t>Members</t>
  </si>
  <si>
    <t>Total Fees</t>
  </si>
  <si>
    <t>Total Fees Paid by Drug Manufacturers</t>
  </si>
  <si>
    <t xml:space="preserve">  Total Fees Paid by Drug Manufacturers to PBM Rebate Aggregator</t>
  </si>
  <si>
    <t xml:space="preserve">  Total Fees Paid by Drug Manufacturers to PBM</t>
  </si>
  <si>
    <t xml:space="preserve">  Total Manufacturer Administrative Fees</t>
  </si>
  <si>
    <t xml:space="preserve">  Total Other Fees Paid by Drug Manufacturers</t>
  </si>
  <si>
    <t>Total Fees Paid by PBM Rebate Aggregator to PBM</t>
  </si>
  <si>
    <t xml:space="preserve">Total Fees Paid by PBM to PBM Rebate Aggregator </t>
  </si>
  <si>
    <t>Total Fees Paid by Insurance Carrier/Plan Sponsor for Rebate Negotiation Services</t>
  </si>
  <si>
    <t>Total Fees Passed Through to Insurance Carrier/Plan Sponsor</t>
  </si>
  <si>
    <t>YEAR</t>
  </si>
  <si>
    <t>PLAN INFORMATION</t>
  </si>
  <si>
    <t xml:space="preserve">DRUG INFORMATION </t>
  </si>
  <si>
    <t>PHARMACY</t>
  </si>
  <si>
    <t>340B</t>
  </si>
  <si>
    <t xml:space="preserve">UTILIZATION INFORMATION </t>
  </si>
  <si>
    <t>REIMBURSEMENT</t>
  </si>
  <si>
    <t>POST-SALE ADJUSTMENTS</t>
  </si>
  <si>
    <t>OTHER FEES AND EXPENSES</t>
  </si>
  <si>
    <t xml:space="preserve">Calendar Year </t>
  </si>
  <si>
    <t>Pharmacy Benefit Manager Name</t>
  </si>
  <si>
    <t>Drug or Product Name</t>
  </si>
  <si>
    <t>National Drug Code (NDC)</t>
  </si>
  <si>
    <t>Drug Category (Traditional Brand, Traditional Generic, Specialty Brand, Specialty Generic)</t>
  </si>
  <si>
    <t xml:space="preserve">Total Number of Units </t>
  </si>
  <si>
    <t xml:space="preserve">Total Number of Prescriptions </t>
  </si>
  <si>
    <t xml:space="preserve">Total Days Supply </t>
  </si>
  <si>
    <t>Total Members with Scripts</t>
  </si>
  <si>
    <t>Total Pharmacy Dispensing Revenue</t>
  </si>
  <si>
    <t>Ingredient Costs Paid</t>
  </si>
  <si>
    <t>Dispensing Fees Paid</t>
  </si>
  <si>
    <t>Other Pharmacy Receivable Amounts Paid</t>
  </si>
  <si>
    <t xml:space="preserve">Total Amount Paid by Health Insurance Carrier or Plan Sponsor </t>
  </si>
  <si>
    <t>Total Pharmacy Reimbursements Paid by PBM</t>
  </si>
  <si>
    <t>Total Amount Paid by Member</t>
  </si>
  <si>
    <t>Total Member Deductibles</t>
  </si>
  <si>
    <t xml:space="preserve">Total Member Coinsurance </t>
  </si>
  <si>
    <t xml:space="preserve">Total Member Copay </t>
  </si>
  <si>
    <t>Total Other Amount Paid to Pharmacy</t>
  </si>
  <si>
    <t>Post-Sale Pharmacy Adjustments</t>
  </si>
  <si>
    <t>Post-Sale Health Insurance Carrier/Plan Sponsor Adjustments</t>
  </si>
  <si>
    <t>Total Claims Processing Fees</t>
  </si>
  <si>
    <t>Total Other Amount Paid by Pharmacy to PBM</t>
  </si>
  <si>
    <t>Total Amount Paid by Drug Manufacturers to Pharmacy (for affiliated pharmacies only)</t>
  </si>
  <si>
    <t>Total Pharmacy Acquisition Cost (for affiliated pharmacies only)</t>
  </si>
  <si>
    <t>REBATES</t>
  </si>
  <si>
    <t xml:space="preserve">  Total Prescription Drug Rebates Paid to PBM Rebate Aggregator</t>
  </si>
  <si>
    <t xml:space="preserve">  Total Prescription Drug Rebates Paid to PBM</t>
  </si>
  <si>
    <t xml:space="preserve">  Total Prescription Drug Base Rebates </t>
  </si>
  <si>
    <t xml:space="preserve">  Total Prescription Drug Other Rebates </t>
  </si>
  <si>
    <t>Total Prescription Drug Rebates Passed Through to Insurance Carrier/Plan Sponsor</t>
  </si>
  <si>
    <t xml:space="preserve">Total Prescription Drug Rebates Passed Through at Point-of-Sale </t>
  </si>
  <si>
    <t>Provide a definition of administrative fees, including distinctions based on payer/payee relationships (e.g., fees paid by health plans to PBMs vs. manufacturers to PBMs or PBM Rebate Aggregators).</t>
  </si>
  <si>
    <t>List each of your affiliated entities that operate in the Commonwealth or provide services that affect insurance carriers, plan sponsors, or members in the Commonwealth, including but not limited to mail order pharmacies, specialty pharmacies, retail pharmacies, insurers, third-party administrators, 340B split billing vendors, copay maximizers/accumulators, discount card programs, drug private labelers, and wholesale distributors.</t>
  </si>
  <si>
    <t>Please describe the services you provide to your clients (health plans, employers, etc.) by selecting all that apply:</t>
  </si>
  <si>
    <t>Formulary management</t>
  </si>
  <si>
    <t>Pharmacy network design</t>
  </si>
  <si>
    <t>Rebate negotiation</t>
  </si>
  <si>
    <t>Claims processing</t>
  </si>
  <si>
    <t>Utilization management and/or other clinical programs</t>
  </si>
  <si>
    <t>Other: (please specify)</t>
  </si>
  <si>
    <t>Please describe how you determine the pharmacy reimbursement rate for traditional generic, traditional brand, specialty generic, and specialty brand drugs including any benchmarks you use (ex. NADAC, WAC, AWP, MAC lists). What proportion of prescriptions for traditional generic, traditional brand, specialty generic, and specialty brand drugs are reimbursed using each methodology you employ?</t>
  </si>
  <si>
    <t>What criteria or performance metrics determine when and how post-sale pharmacy adjustments are applied?</t>
  </si>
  <si>
    <t>When rebates are applied, what factors influence whether patients see a direct reduction in their out of pocket costs?</t>
  </si>
  <si>
    <t xml:space="preserve">Additional questions or miscellaneous items </t>
  </si>
  <si>
    <t>Total Amount Paid by Health Insurance Carrier or Plan Sponsor (from Worksheet III, Column U)</t>
  </si>
  <si>
    <t>Total Member Cost Sharing (from Worksheet III, Column X, Y &amp; Z)</t>
  </si>
  <si>
    <t xml:space="preserve">Please provide an overview of your company's information and operations below. All information should be based on paid claims that were not rejected or denied.
</t>
  </si>
  <si>
    <t>Risk Type 
(Self-insured or Fully-insured)</t>
  </si>
  <si>
    <t>Affiliated Pharmacy Flag 
(Yes, No)</t>
  </si>
  <si>
    <t>340B Flag
(Yes, No)</t>
  </si>
  <si>
    <t>Unit Type (Each, Milliliter, Gram, Other)</t>
  </si>
  <si>
    <t>Total Wholesale Acquisition Cost (WAC)</t>
  </si>
  <si>
    <t>Total Average Wholesale Price (AWP)</t>
  </si>
  <si>
    <t>Risk Type
(Self-insured or Fully-insured)</t>
  </si>
  <si>
    <t xml:space="preserve">Enter text here. </t>
  </si>
  <si>
    <t>Carrier or health plan sponsor</t>
  </si>
  <si>
    <t xml:space="preserve">A count of all unique members who were enrolled at any time during the calendar year and had at least one prescription during the calendar year. </t>
  </si>
  <si>
    <t xml:space="preserve">A count of all unique members who were enrolled at any time during the calendar year and had no prescriptions during the calendar year. </t>
  </si>
  <si>
    <r>
      <t>A count of the member months for all enrollees for the calendar year. </t>
    </r>
    <r>
      <rPr>
        <sz val="9"/>
        <color theme="1"/>
        <rFont val="Calibri"/>
        <family val="2"/>
        <scheme val="minor"/>
      </rPr>
      <t>  Each member contributes one member month for each month of coverage regardless of whether they had prescriptions.</t>
    </r>
  </si>
  <si>
    <t>Includes any fees paid by a PBM rebate aggregator to the PBM for services rendered. These fees do not include any fees paid by drug manufacturers that may be passed through by a PBM rebate aggregator to the PBM.</t>
  </si>
  <si>
    <t>Includes any fees paid by the PBM to a PBM rebate aggregator for services rendered. These fees do not include any fees paid by drug manufacturers that may be passed through by the PBM to a PBM rebate aggregator.</t>
  </si>
  <si>
    <t>Payments made by health plans or sponsors to PBMs for negotiating rebates.</t>
  </si>
  <si>
    <r>
      <t>Includes fees paid by drug manufacturers passed through by PBM rebate aggregator or PBM to insurance carrier or plan sponsor. </t>
    </r>
    <r>
      <rPr>
        <sz val="8"/>
        <color theme="1"/>
        <rFont val="Aptos"/>
        <family val="2"/>
      </rPr>
      <t> </t>
    </r>
  </si>
  <si>
    <t>Calendar year in which the drug was dispensed.</t>
  </si>
  <si>
    <t>Name of the pharmacy benefit manager completing the template from I. Overview.</t>
  </si>
  <si>
    <t>Self-insured or Fully-insured.</t>
  </si>
  <si>
    <t xml:space="preserve">Enter the generic or brand name dispensed. </t>
  </si>
  <si>
    <t>Classify medications based on your internal methodology. If a drug is sometimes dispensed under more than one category, enter the classification accounting for the majority of the Total Amount Paid by Health Insurance Carrier or Plan Sponsor.</t>
  </si>
  <si>
    <t>The amount of drug dispensed to the patient, expressed in the appropriate billing units (such as number of tablets, milliliters, grams, etc.).</t>
  </si>
  <si>
    <t>The National Council for Prescription Drug Programs (NCPDP) billing unit standard corresponding to the Total Number of Units, either Each, Milliliter, or Gram. If a different unit is used, enter Other.</t>
  </si>
  <si>
    <t>The total number of prescriptions dispensed including both new and refills for the drug during the calendar year.</t>
  </si>
  <si>
    <t>The cumulative number of days the dispensed quantity of medication is expected to last when taken as prescribed.</t>
  </si>
  <si>
    <t>Number of members who filled a prescription for the drug.</t>
  </si>
  <si>
    <t xml:space="preserve"> The sum of Wholesale Acquisition Costs (WAC) for all prescriptions dispensed during the calendar year.</t>
  </si>
  <si>
    <t>The sum of Average Wholesale Price (AWP) for all prescriptions dispensed during the calendar year.</t>
  </si>
  <si>
    <t>The amount paid to the pharmacy for the cost of the drug itself excluding any dispensing fees or other fees.</t>
  </si>
  <si>
    <t>The fee paid to the pharmacy for the professional service of dispensing the medication.</t>
  </si>
  <si>
    <t xml:space="preserve">Includes flat sales tax amount paid, percentage sales tax amount paid, incentive amount paid, professional service fee paid, other amount paid, and any other pharmacy receivable amounts paid at the point-of-sale not reported elsewhere. </t>
  </si>
  <si>
    <t xml:space="preserve">Total amount paid by health insurance carrier or plan sponsor for all drugs captured in this row plus administrative fees included in Tab II. Carrier, sponsor. </t>
  </si>
  <si>
    <t xml:space="preserve">The aggregate amount of reimbursements paid to the pharmacy by the PBM. </t>
  </si>
  <si>
    <t>Total dollar amount paid by members in deductibles for the transactions reported.</t>
  </si>
  <si>
    <t>Total dollar amount paid by members in coinsurances for the transactions reported.</t>
  </si>
  <si>
    <t>Total dollar amount paid by members in copays for the transactions reported.</t>
  </si>
  <si>
    <t xml:space="preserve">Includes other payer amount recognized and all other amounts paid to the pharmacy at the point of sale not reported elsewhere. </t>
  </si>
  <si>
    <t xml:space="preserve">Any exchanges of funds between the PBM and the pharmacy occurring after the point-of-sale that affect the pharmacy's reimbursement, including but not limited to brand and generic effective rate reconciliations, performance-based adjustments, and audit adjustments. </t>
  </si>
  <si>
    <t xml:space="preserve">Any exchanges of funds between the PBM and plan sponsors occurring after the point-of-sale relating to reconciliations that affect the health insurance carrier or plan sponsor paid amount, including but not limited to brand and generic effective rate reconciliations. </t>
  </si>
  <si>
    <t>Fees paid by pharmacy to PBM for the processing or administration of claims, or any other similar per transaction fees.</t>
  </si>
  <si>
    <t>Any other amount not reported elsewhere paid by pharmacies to the PBM, including but not limited to volume-based affiliate marketing fees, if applicable.</t>
  </si>
  <si>
    <t>All service fees, data fees, and any other fees paid by drug manufacturers to the pharmacies; provide for PBM-owned and affiliated pharmacies.</t>
  </si>
  <si>
    <t>Pharmacy acquisition cost for the drug; provide for PBM-owned and affiliated pharmacies.</t>
  </si>
  <si>
    <t>Self-insured or Fully insured.</t>
  </si>
  <si>
    <t>Enter the generic or brand name depending on which was dispensed.</t>
  </si>
  <si>
    <t>Enter one drug category for each drug. Classify medications based on your internal methodology. If a drug is sometimes dispensed under more than one category, enter the classification accounting for the majority of the Total Amount Paid by Health Insurance Carrier or Plan Sponsor.</t>
  </si>
  <si>
    <t>Do not include hyphens. If the drug name uses multiple drug codes, list all of them and separate each by a comma.</t>
  </si>
  <si>
    <t>The aggregate Wholesale Acquisition Cost (WAC) of a drug during the calendar year.</t>
  </si>
  <si>
    <t>Includes rebates passed through by PBM rebate aggregators or PBM to insurance carrier or plan sponsor.</t>
  </si>
  <si>
    <t> Rebates applied at the time the prescription is filled, reducing the member’s out-of-pocket cost at the pharmacy counter.</t>
  </si>
  <si>
    <t xml:space="preserve">A count of all unique members who were enrolled at any time during the calendar year. This includes all enrolled members, even if they had no prescriptions. The unique member count should equal Unique Member Count with Scripts(D) plus Unique Member Count without Scripts (E). </t>
  </si>
  <si>
    <t xml:space="preserve">The portion of manufacturer-paid fees directed specifically to the PBM itself, excluding those paid to the PBM rebate aggregator. </t>
  </si>
  <si>
    <t xml:space="preserve">Includes any payment, other than a rebate, that a manufacturer makes directly or indirectly to a PBM. </t>
  </si>
  <si>
    <t xml:space="preserve">Includes data fees, portal fees, compliance fees, enterprise fees, and any other fees. </t>
  </si>
  <si>
    <t>The portion of manufacturer-paid fees directed specifically to the PBM’s rebate aggregator.</t>
  </si>
  <si>
    <r>
      <t>Do not include hyphens. If the drug name uses multiple drug codes, list all of them and separate each by a comma. </t>
    </r>
    <r>
      <rPr>
        <sz val="8"/>
        <rFont val="Aptos"/>
        <family val="2"/>
      </rPr>
      <t> </t>
    </r>
  </si>
  <si>
    <t xml:space="preserve">The total dollar amount of rebates paid by manufacturers to the PBM’s rebate aggregators. </t>
  </si>
  <si>
    <t xml:space="preserve">The total dollar amount of rebates paid by manufacturers directly to the PBM. </t>
  </si>
  <si>
    <t xml:space="preserve">Rebates tied to standard formulary placement or utilization, excluding price or inflation protection rebates, performance-based rebates, and any other rebates not reported elsewhere. </t>
  </si>
  <si>
    <t xml:space="preserve">Includes price or inflation protection rebates, performance-based rebates, and any other rebates not reported elsewhere. </t>
  </si>
  <si>
    <t>Sum of all amounts paid by the member, including Total Member Deductibles (X), Total Member Coinsurance (Y), and Total Member Copay (Z).</t>
  </si>
  <si>
    <t>This includes all sources of dispensing revenue received by a pharmacy for the transactions reported, which is the sum of Total Pharmacy Reimbursements Paid by PBM (V), Total Amount Paid by Member (W), and Total Other Amount Paid to Pharmacy (AA). This also reflects the amounts paid for the components of pharmacy dispensing, which is the sum of Ingredient Costs Paid (R), Dispensing Fees Paid (S), and Other Pharmacy Receivable Amounts Paid (T).</t>
  </si>
  <si>
    <t xml:space="preserve">The aggregate amount of all fees paid by pharmaceutical manufacturers to PBMs and PBM rebate aggregators including manufacturer administrative fees and other fees such as data fees, portal fees, compliance fees, enterprise fees, and any other fees.  Total Fees Paid by Drug Manufacturers to PBM rebate aggregator (H), Total Fees Paid by Drug Manufacturers to PBM (I), Total Manufacturer Administrative Fees (J) and Total Other Fees Paid by Drug Manufacturers (K) equals Total Fees Paid by Drug Manufacturers (G). </t>
  </si>
  <si>
    <t>After the plans are entered:
     •Enter pharmacy information in III. Pharmacy Benefit
     •Enter rebate information in IV. Rebates
     •Enter responses in V. Required Questions</t>
  </si>
  <si>
    <t>Total Prescription Drug Rebates Paid to PBM (from Worksheet IV, Column L)</t>
  </si>
  <si>
    <t>Total Prescription Drug Rebates Passed Through to Insurance Carrier/Plan Sponsor (from Worksheet IV, Column O)</t>
  </si>
  <si>
    <t>Enter Yes if the drug was dispensed at an affiliated pharmacy and No if it was not dispensed at an affiliated pharmacy.</t>
  </si>
  <si>
    <t>This section is not editable.  Cells B - F are entered in Worksheet II - Carrier, sponsor.  Cells G and H are entered in Worksheet III - Pharmacy Benefit. Cells I and J are entered in Worksheet IV - Rebates.</t>
  </si>
  <si>
    <t xml:space="preserve">Enter the Pharmacy Benefit Management name and contact information in this page.  Enter the Carrier or health plan sponsor in Tab II - Carrier, sponsor, along with the specified membership counts. </t>
  </si>
  <si>
    <t>Pharmacy Benefit Managers with 3,000 or more MA resident commercial members in the aggregate across all payers will submit this template.</t>
  </si>
  <si>
    <t xml:space="preserve">Yes=Drug was dispensed as part of a 340B pricing program; No=Drug was not dispensed as part of a 340B pricing program.   </t>
  </si>
  <si>
    <t xml:space="preserve">Name of the carrier or health plan sponsor (Examples include BCBSMA, MGBHP, THP). Data should be submitted at this payer name level, not by specific plan name or product type (ex. Blue Cross HMO). If PBMs contract directly with employers, then aggregate those employers to “Other.”   </t>
  </si>
  <si>
    <t>Name of the carrier or health plan sponsor listed in II. Carrier, health plan sponsor (Examples include BCBSMA, MGBHP, THP). Data should be submitted at this payer name level, not by specific plan name or product type (ex. Blue Cross HMO). If PBMs contract directly with employers, then aggregate those employers to “Other.”  Carrier or sponsors must be listed in II. Carrier,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</si>
</sst>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quot;$&quot;#,##0"/>
    <numFmt numFmtId="165" formatCode="_(* #,##0_);_(* \(#,##0\);_(* &quot;-&quot;??_);_(@_)"/>
  </numFmts>
  <fonts count="21"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2"/>
      <name val="Arial"/>
      <family val="2"/>
    </font>
    <font>
      <sz val="12"/>
      <name val="Arial"/>
      <family val="2"/>
    </font>
    <font>
      <b/>
      <i/>
      <sz val="12"/>
      <name val="Arial"/>
      <family val="2"/>
    </font>
    <font>
      <b/>
      <sz val="12"/>
      <name val="Calibri"/>
      <family val="2"/>
      <scheme val="minor"/>
    </font>
    <font>
      <b/>
      <sz val="10"/>
      <color rgb="FFFF0000"/>
      <name val="Arial"/>
      <family val="2"/>
    </font>
    <font>
      <b/>
      <sz val="14"/>
      <name val="Arial"/>
      <family val="2"/>
    </font>
    <font>
      <sz val="12"/>
      <color theme="1"/>
      <name val="Calibri"/>
      <family val="2"/>
      <scheme val="minor"/>
    </font>
    <font>
      <b/>
      <sz val="12"/>
      <color theme="1"/>
      <name val="Calibri"/>
      <family val="2"/>
      <scheme val="minor"/>
    </font>
    <font>
      <b/>
      <sz val="12"/>
      <color theme="0"/>
      <name val="Calibri"/>
      <family val="2"/>
      <scheme val="minor"/>
    </font>
    <font>
      <sz val="14"/>
      <name val="Arial"/>
      <family val="2"/>
    </font>
    <font>
      <b/>
      <sz val="14"/>
      <color theme="1"/>
      <name val="Arial"/>
      <family val="2"/>
    </font>
    <font>
      <sz val="10"/>
      <color rgb="FFFF0000"/>
      <name val="Arial"/>
      <family val="2"/>
    </font>
    <font>
      <sz val="9"/>
      <color theme="1"/>
      <name val="Calibri"/>
      <family val="2"/>
      <scheme val="minor"/>
    </font>
    <font>
      <sz val="9"/>
      <name val="Calibri"/>
      <family val="2"/>
      <scheme val="minor"/>
    </font>
    <font>
      <sz val="8"/>
      <color theme="1"/>
      <name val="Aptos"/>
      <family val="2"/>
    </font>
    <font>
      <sz val="12"/>
      <name val="Calibri"/>
      <family val="2"/>
      <scheme val="minor"/>
    </font>
    <font>
      <sz val="8"/>
      <name val="Aptos"/>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3" fillId="0" borderId="0"/>
    <xf numFmtId="43" fontId="1" fillId="0" borderId="0" applyFont="0" applyFill="0" applyBorder="0" applyAlignment="0" applyProtection="0"/>
  </cellStyleXfs>
  <cellXfs count="109">
    <xf numFmtId="0" fontId="0" fillId="0" borderId="0" xfId="0"/>
    <xf numFmtId="0" fontId="3" fillId="2" borderId="0" xfId="2" applyFill="1"/>
    <xf numFmtId="0" fontId="3" fillId="2" borderId="0" xfId="2" applyFill="1" applyAlignment="1">
      <alignment horizontal="left"/>
    </xf>
    <xf numFmtId="0" fontId="4" fillId="2" borderId="0" xfId="2" applyFont="1" applyFill="1" applyAlignment="1">
      <alignment wrapText="1"/>
    </xf>
    <xf numFmtId="0" fontId="5" fillId="2" borderId="0" xfId="2" applyFont="1" applyFill="1"/>
    <xf numFmtId="0" fontId="5" fillId="2" borderId="0" xfId="2" applyFont="1" applyFill="1" applyAlignment="1">
      <alignment horizontal="left"/>
    </xf>
    <xf numFmtId="0" fontId="5" fillId="2" borderId="0" xfId="2" applyFont="1" applyFill="1" applyAlignment="1">
      <alignment wrapText="1"/>
    </xf>
    <xf numFmtId="0" fontId="4" fillId="2" borderId="0" xfId="2" applyFont="1" applyFill="1" applyAlignment="1">
      <alignment horizontal="left" vertical="center"/>
    </xf>
    <xf numFmtId="0" fontId="8" fillId="2" borderId="0" xfId="2" applyFont="1" applyFill="1"/>
    <xf numFmtId="0" fontId="9" fillId="2" borderId="0" xfId="2" applyFont="1" applyFill="1" applyAlignment="1">
      <alignment horizontal="left"/>
    </xf>
    <xf numFmtId="0" fontId="10" fillId="0" borderId="0" xfId="0" applyFont="1"/>
    <xf numFmtId="0" fontId="5" fillId="0" borderId="0" xfId="2" applyFont="1"/>
    <xf numFmtId="0" fontId="6" fillId="2" borderId="0" xfId="2" applyFont="1" applyFill="1" applyAlignment="1">
      <alignment horizontal="center" vertical="center"/>
    </xf>
    <xf numFmtId="0" fontId="9" fillId="2" borderId="0" xfId="2" applyFont="1" applyFill="1" applyAlignment="1">
      <alignment horizontal="right" vertical="top"/>
    </xf>
    <xf numFmtId="0" fontId="3" fillId="2" borderId="0" xfId="2" applyFill="1" applyAlignment="1">
      <alignment vertical="top"/>
    </xf>
    <xf numFmtId="0" fontId="7" fillId="5" borderId="4" xfId="0" applyFont="1" applyFill="1" applyBorder="1" applyAlignment="1">
      <alignment vertical="center" wrapText="1"/>
    </xf>
    <xf numFmtId="0" fontId="4" fillId="0" borderId="15" xfId="2" applyFont="1" applyBorder="1"/>
    <xf numFmtId="165" fontId="3" fillId="0" borderId="9" xfId="3" applyNumberFormat="1" applyFont="1" applyFill="1" applyBorder="1" applyProtection="1">
      <protection locked="0"/>
    </xf>
    <xf numFmtId="165" fontId="5" fillId="0" borderId="12" xfId="3" applyNumberFormat="1" applyFont="1" applyFill="1" applyBorder="1" applyAlignment="1" applyProtection="1">
      <alignment wrapText="1"/>
      <protection locked="0"/>
    </xf>
    <xf numFmtId="165" fontId="5" fillId="0" borderId="13" xfId="3" applyNumberFormat="1" applyFont="1" applyFill="1" applyBorder="1" applyAlignment="1" applyProtection="1">
      <alignment wrapText="1"/>
      <protection locked="0"/>
    </xf>
    <xf numFmtId="165" fontId="5" fillId="0" borderId="14" xfId="3" applyNumberFormat="1" applyFont="1" applyFill="1" applyBorder="1" applyProtection="1">
      <protection locked="0"/>
    </xf>
    <xf numFmtId="165" fontId="3" fillId="0" borderId="10" xfId="3" applyNumberFormat="1" applyFont="1" applyFill="1" applyBorder="1" applyProtection="1">
      <protection locked="0"/>
    </xf>
    <xf numFmtId="165" fontId="5" fillId="0" borderId="11" xfId="3" applyNumberFormat="1" applyFont="1" applyFill="1" applyBorder="1" applyProtection="1">
      <protection locked="0"/>
    </xf>
    <xf numFmtId="0" fontId="7" fillId="5" borderId="4" xfId="0" applyFont="1" applyFill="1" applyBorder="1" applyAlignment="1">
      <alignment vertical="top" wrapText="1"/>
    </xf>
    <xf numFmtId="0" fontId="7" fillId="5" borderId="7" xfId="0" applyFont="1" applyFill="1" applyBorder="1" applyAlignment="1">
      <alignment vertical="top" wrapText="1"/>
    </xf>
    <xf numFmtId="0" fontId="7" fillId="5" borderId="8" xfId="0" applyFont="1" applyFill="1" applyBorder="1" applyAlignment="1">
      <alignment vertical="top" wrapText="1"/>
    </xf>
    <xf numFmtId="165" fontId="5" fillId="4" borderId="12" xfId="3" applyNumberFormat="1" applyFont="1" applyFill="1" applyBorder="1" applyAlignment="1" applyProtection="1">
      <alignment wrapText="1"/>
    </xf>
    <xf numFmtId="44" fontId="5" fillId="4" borderId="16" xfId="1" applyFont="1" applyFill="1" applyBorder="1" applyProtection="1"/>
    <xf numFmtId="44" fontId="5" fillId="4" borderId="10" xfId="1" applyFont="1" applyFill="1" applyBorder="1" applyProtection="1"/>
    <xf numFmtId="0" fontId="10" fillId="0" borderId="0" xfId="0" applyFont="1" applyAlignment="1">
      <alignment horizontal="center" vertical="center"/>
    </xf>
    <xf numFmtId="49" fontId="10" fillId="0" borderId="1" xfId="1" applyNumberFormat="1" applyFont="1" applyFill="1" applyBorder="1" applyAlignment="1" applyProtection="1">
      <alignment horizontal="left" vertical="top"/>
      <protection locked="0"/>
    </xf>
    <xf numFmtId="49" fontId="10" fillId="0" borderId="1" xfId="1" applyNumberFormat="1" applyFont="1" applyFill="1" applyBorder="1" applyProtection="1">
      <protection locked="0"/>
    </xf>
    <xf numFmtId="39" fontId="10" fillId="0" borderId="1" xfId="1" applyNumberFormat="1" applyFont="1" applyFill="1" applyBorder="1" applyProtection="1">
      <protection locked="0"/>
    </xf>
    <xf numFmtId="1" fontId="10" fillId="0" borderId="1" xfId="1" applyNumberFormat="1" applyFont="1" applyFill="1" applyBorder="1" applyProtection="1">
      <protection locked="0"/>
    </xf>
    <xf numFmtId="44" fontId="10" fillId="0" borderId="1" xfId="1" applyFont="1" applyFill="1" applyBorder="1" applyProtection="1">
      <protection locked="0"/>
    </xf>
    <xf numFmtId="0" fontId="3" fillId="2" borderId="0" xfId="2" applyFill="1">
      <extLst>
        <ext xmlns:xfpb="http://schemas.microsoft.com/office/spreadsheetml/2022/featurepropertybag" uri="{C7286773-470A-42A8-94C5-96B5CB345126}">
          <xfpb:xfComplement i="0"/>
        </ext>
      </extLst>
    </xf>
    <xf numFmtId="0" fontId="3" fillId="2" borderId="0" xfId="2" applyFill="1" applyAlignment="1">
      <alignment wrapText="1"/>
    </xf>
    <xf numFmtId="164" fontId="13" fillId="2" borderId="0" xfId="2" applyNumberFormat="1" applyFont="1" applyFill="1" applyAlignment="1">
      <alignment wrapText="1"/>
      <extLst>
        <ext xmlns:xfpb="http://schemas.microsoft.com/office/spreadsheetml/2022/featurepropertybag" uri="{C7286773-470A-42A8-94C5-96B5CB345126}">
          <xfpb:xfComplement i="0"/>
        </ext>
      </extLst>
    </xf>
    <xf numFmtId="164" fontId="13" fillId="2" borderId="0" xfId="2" applyNumberFormat="1" applyFont="1" applyFill="1" applyAlignment="1">
      <alignment wrapText="1"/>
    </xf>
    <xf numFmtId="0" fontId="3" fillId="2" borderId="0" xfId="2" applyFill="1" applyAlignment="1">
      <alignment vertical="top"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7" borderId="3" xfId="0" applyFont="1" applyFill="1" applyBorder="1" applyAlignment="1">
      <alignment horizontal="center" vertical="center" wrapText="1"/>
    </xf>
    <xf numFmtId="1" fontId="7" fillId="7" borderId="3" xfId="0" applyNumberFormat="1" applyFont="1" applyFill="1" applyBorder="1" applyAlignment="1">
      <alignment horizontal="center" vertical="center" wrapText="1"/>
    </xf>
    <xf numFmtId="0" fontId="12" fillId="9" borderId="2" xfId="0" applyFont="1" applyFill="1" applyBorder="1" applyAlignment="1">
      <alignment horizontal="center" vertical="center"/>
    </xf>
    <xf numFmtId="0" fontId="12" fillId="9" borderId="5" xfId="0" applyFont="1" applyFill="1" applyBorder="1" applyAlignment="1">
      <alignment horizontal="center" vertical="center"/>
    </xf>
    <xf numFmtId="39" fontId="10" fillId="0" borderId="1" xfId="1" applyNumberFormat="1" applyFont="1" applyFill="1" applyBorder="1" applyAlignment="1" applyProtection="1">
      <alignment wrapText="1"/>
      <protection locked="0"/>
    </xf>
    <xf numFmtId="49" fontId="10" fillId="0" borderId="1" xfId="1" applyNumberFormat="1" applyFont="1" applyFill="1" applyBorder="1" applyAlignment="1" applyProtection="1">
      <alignment wrapText="1"/>
      <protection locked="0"/>
    </xf>
    <xf numFmtId="1" fontId="10" fillId="0" borderId="1" xfId="1" applyNumberFormat="1" applyFont="1" applyFill="1" applyBorder="1" applyAlignment="1" applyProtection="1">
      <alignment wrapText="1"/>
      <protection locked="0"/>
    </xf>
    <xf numFmtId="49" fontId="7" fillId="7" borderId="3" xfId="0" applyNumberFormat="1" applyFont="1" applyFill="1" applyBorder="1" applyAlignment="1">
      <alignment horizontal="center" vertical="center" wrapText="1"/>
    </xf>
    <xf numFmtId="49" fontId="10" fillId="0" borderId="1" xfId="1" applyNumberFormat="1" applyFont="1" applyFill="1" applyBorder="1" applyAlignment="1" applyProtection="1">
      <alignment horizontal="left" wrapText="1"/>
      <protection locked="0"/>
    </xf>
    <xf numFmtId="49" fontId="10" fillId="0" borderId="1" xfId="1" applyNumberFormat="1" applyFont="1" applyBorder="1" applyAlignment="1" applyProtection="1">
      <alignment wrapText="1"/>
      <protection locked="0"/>
    </xf>
    <xf numFmtId="0" fontId="7" fillId="5" borderId="20" xfId="0" applyFont="1" applyFill="1" applyBorder="1" applyAlignment="1">
      <alignment horizontal="center" vertical="center" wrapText="1"/>
    </xf>
    <xf numFmtId="0" fontId="7" fillId="7" borderId="21" xfId="2" applyFont="1" applyFill="1" applyBorder="1"/>
    <xf numFmtId="0" fontId="7" fillId="5" borderId="23" xfId="0" applyFont="1" applyFill="1" applyBorder="1" applyAlignment="1">
      <alignment vertical="top" wrapText="1"/>
    </xf>
    <xf numFmtId="44" fontId="5" fillId="4" borderId="24" xfId="1" applyFont="1" applyFill="1" applyBorder="1" applyProtection="1"/>
    <xf numFmtId="44" fontId="5" fillId="4" borderId="3" xfId="1" applyFont="1" applyFill="1" applyBorder="1" applyProtection="1"/>
    <xf numFmtId="0" fontId="11" fillId="8" borderId="1" xfId="0" applyFont="1" applyFill="1" applyBorder="1" applyAlignment="1">
      <alignment vertical="top" wrapText="1"/>
    </xf>
    <xf numFmtId="0" fontId="15" fillId="2" borderId="0" xfId="2" applyFont="1" applyFill="1" applyAlignment="1">
      <alignment vertical="top" wrapText="1"/>
    </xf>
    <xf numFmtId="0" fontId="18" fillId="0" borderId="0" xfId="0" applyFont="1" applyAlignment="1">
      <alignment vertical="center"/>
    </xf>
    <xf numFmtId="0" fontId="17" fillId="5" borderId="25" xfId="0" applyFont="1" applyFill="1" applyBorder="1" applyAlignment="1">
      <alignment vertical="top" wrapText="1"/>
    </xf>
    <xf numFmtId="0" fontId="16" fillId="0" borderId="0" xfId="0" applyFont="1" applyAlignment="1">
      <alignment vertical="top" wrapText="1"/>
    </xf>
    <xf numFmtId="0" fontId="12"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7" fillId="8" borderId="30" xfId="0" applyFont="1" applyFill="1" applyBorder="1" applyAlignment="1">
      <alignment horizontal="center" vertical="center" wrapText="1"/>
    </xf>
    <xf numFmtId="44" fontId="10" fillId="0" borderId="3" xfId="1" applyFont="1" applyFill="1" applyBorder="1" applyProtection="1">
      <protection locked="0"/>
    </xf>
    <xf numFmtId="49" fontId="10" fillId="0" borderId="3" xfId="1" applyNumberFormat="1" applyFont="1" applyFill="1" applyBorder="1" applyAlignment="1" applyProtection="1">
      <alignment horizontal="left" vertical="top"/>
      <protection locked="0"/>
    </xf>
    <xf numFmtId="49" fontId="10" fillId="0" borderId="3" xfId="1" applyNumberFormat="1" applyFont="1" applyFill="1" applyBorder="1" applyProtection="1">
      <protection locked="0"/>
    </xf>
    <xf numFmtId="39" fontId="10" fillId="0" borderId="3" xfId="1" applyNumberFormat="1" applyFont="1" applyFill="1" applyBorder="1" applyProtection="1">
      <protection locked="0"/>
    </xf>
    <xf numFmtId="1" fontId="10" fillId="0" borderId="3" xfId="1" applyNumberFormat="1" applyFont="1" applyFill="1" applyBorder="1" applyProtection="1">
      <protection locked="0"/>
    </xf>
    <xf numFmtId="0" fontId="17" fillId="8" borderId="8" xfId="0" applyFont="1" applyFill="1" applyBorder="1" applyAlignment="1">
      <alignment horizontal="left" vertical="top" wrapText="1"/>
    </xf>
    <xf numFmtId="0" fontId="7" fillId="8" borderId="31" xfId="0" applyFont="1" applyFill="1" applyBorder="1" applyAlignment="1">
      <alignment horizontal="center" vertical="center" wrapText="1"/>
    </xf>
    <xf numFmtId="0" fontId="17" fillId="8" borderId="23" xfId="0" applyFont="1" applyFill="1" applyBorder="1" applyAlignment="1">
      <alignment horizontal="left" vertical="top" wrapText="1"/>
    </xf>
    <xf numFmtId="44" fontId="10" fillId="0" borderId="32" xfId="1" applyFont="1" applyFill="1" applyBorder="1" applyProtection="1">
      <protection locked="0"/>
    </xf>
    <xf numFmtId="44" fontId="10" fillId="0" borderId="21" xfId="1" applyFont="1" applyFill="1" applyBorder="1" applyProtection="1">
      <protection locked="0"/>
    </xf>
    <xf numFmtId="0" fontId="17" fillId="7" borderId="3" xfId="0" applyFont="1" applyFill="1" applyBorder="1" applyAlignment="1">
      <alignment horizontal="left" vertical="top" wrapText="1"/>
    </xf>
    <xf numFmtId="165" fontId="5" fillId="0" borderId="13" xfId="3" quotePrefix="1" applyNumberFormat="1" applyFont="1" applyFill="1" applyBorder="1" applyAlignment="1" applyProtection="1">
      <alignment wrapText="1"/>
      <protection locked="0"/>
    </xf>
    <xf numFmtId="165" fontId="3" fillId="0" borderId="9" xfId="3" quotePrefix="1" applyNumberFormat="1" applyFont="1" applyFill="1" applyBorder="1" applyProtection="1">
      <protection locked="0"/>
    </xf>
    <xf numFmtId="0" fontId="19" fillId="0" borderId="0" xfId="0" applyFont="1" applyAlignment="1">
      <alignment horizontal="center" vertical="center" wrapText="1"/>
    </xf>
    <xf numFmtId="44" fontId="10" fillId="0" borderId="3" xfId="1" quotePrefix="1" applyFont="1" applyFill="1" applyBorder="1" applyProtection="1">
      <protection locked="0"/>
    </xf>
    <xf numFmtId="0" fontId="4" fillId="4" borderId="15" xfId="2" applyFont="1" applyFill="1" applyBorder="1"/>
    <xf numFmtId="0" fontId="5" fillId="2" borderId="0" xfId="2" applyFont="1" applyFill="1" applyAlignment="1">
      <alignment horizontal="left" wrapText="1"/>
    </xf>
    <xf numFmtId="0" fontId="9" fillId="2" borderId="0" xfId="2" applyFont="1" applyFill="1" applyAlignment="1">
      <alignment horizontal="left"/>
    </xf>
    <xf numFmtId="0" fontId="4" fillId="2" borderId="4" xfId="2" applyFont="1" applyFill="1" applyBorder="1" applyAlignment="1" applyProtection="1">
      <alignment horizontal="center"/>
      <protection locked="0"/>
    </xf>
    <xf numFmtId="0" fontId="4" fillId="2" borderId="5" xfId="2" applyFont="1" applyFill="1" applyBorder="1" applyAlignment="1" applyProtection="1">
      <alignment horizontal="center"/>
      <protection locked="0"/>
    </xf>
    <xf numFmtId="0" fontId="4" fillId="2" borderId="22" xfId="2" applyFont="1" applyFill="1" applyBorder="1" applyAlignment="1" applyProtection="1">
      <alignment horizontal="center"/>
      <protection locked="0"/>
    </xf>
    <xf numFmtId="0" fontId="4" fillId="2" borderId="4" xfId="2" applyFont="1" applyFill="1" applyBorder="1" applyAlignment="1" applyProtection="1">
      <alignment horizontal="center" wrapText="1"/>
      <protection locked="0"/>
    </xf>
    <xf numFmtId="0" fontId="4" fillId="2" borderId="5" xfId="2" applyFont="1" applyFill="1" applyBorder="1" applyAlignment="1" applyProtection="1">
      <alignment horizontal="center" wrapText="1"/>
      <protection locked="0"/>
    </xf>
    <xf numFmtId="0" fontId="4" fillId="2" borderId="6" xfId="2" applyFont="1" applyFill="1" applyBorder="1" applyAlignment="1" applyProtection="1">
      <alignment horizontal="center" wrapText="1"/>
      <protection locked="0"/>
    </xf>
    <xf numFmtId="0" fontId="0" fillId="0" borderId="0" xfId="0" applyAlignment="1">
      <alignment horizontal="left" vertical="top"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2" fillId="6" borderId="27"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29"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26" xfId="0" applyFont="1" applyFill="1" applyBorder="1" applyAlignment="1">
      <alignment horizontal="center" vertical="center"/>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18"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19" xfId="0" applyFont="1" applyFill="1" applyBorder="1" applyAlignment="1">
      <alignment horizontal="center" vertical="center" wrapText="1"/>
    </xf>
    <xf numFmtId="0" fontId="9" fillId="2" borderId="0" xfId="2" applyFont="1" applyFill="1" applyAlignment="1">
      <alignment horizontal="left" wrapText="1"/>
    </xf>
    <xf numFmtId="0" fontId="9" fillId="3" borderId="0" xfId="2" applyFont="1" applyFill="1" applyAlignment="1">
      <alignment horizontal="left" vertical="top" wrapText="1"/>
    </xf>
    <xf numFmtId="0" fontId="14" fillId="2" borderId="0" xfId="2" applyFont="1" applyFill="1" applyAlignment="1">
      <alignment horizontal="left"/>
    </xf>
  </cellXfs>
  <cellStyles count="4">
    <cellStyle name="Comma" xfId="3" builtinId="3"/>
    <cellStyle name="Currency" xfId="1" builtinId="4"/>
    <cellStyle name="Normal" xfId="0" builtinId="0"/>
    <cellStyle name="Normal - Style2" xfId="2" xr:uid="{BF32F56C-540C-4629-875E-E806803EA276}"/>
  </cellStyles>
  <dxfs count="0"/>
  <tableStyles count="1" defaultTableStyle="TableStyleMedium2" defaultPivotStyle="PivotStyleLight16">
    <tableStyle name="Table Style 1" pivot="0" count="0" xr9:uid="{4E6DDE03-300D-4DD3-90D2-9CEA280107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035F8-D71C-4A4D-B95F-AD3CFD21008E}">
  <dimension ref="A1:N44"/>
  <sheetViews>
    <sheetView tabSelected="1" zoomScale="95" zoomScaleNormal="95" workbookViewId="0">
      <selection activeCell="C10" sqref="C10:H10"/>
    </sheetView>
  </sheetViews>
  <sheetFormatPr baseColWidth="10" defaultColWidth="9" defaultRowHeight="13" x14ac:dyDescent="0.15"/>
  <cols>
    <col min="1" max="1" width="7.83203125" style="2" customWidth="1"/>
    <col min="2" max="2" width="50.5" style="1" customWidth="1"/>
    <col min="3" max="3" width="13.1640625" style="1" customWidth="1"/>
    <col min="4" max="4" width="14.5" style="1" customWidth="1"/>
    <col min="5" max="5" width="13.5" style="1" customWidth="1"/>
    <col min="6" max="6" width="12.1640625" style="1" customWidth="1"/>
    <col min="7" max="7" width="20.1640625" style="1" customWidth="1"/>
    <col min="8" max="8" width="17.5" style="1" customWidth="1"/>
    <col min="9" max="9" width="18.5" style="1" customWidth="1"/>
    <col min="10" max="10" width="20" style="1" customWidth="1"/>
    <col min="11" max="11" width="30.1640625" style="1" customWidth="1"/>
    <col min="12" max="16384" width="9" style="1"/>
  </cols>
  <sheetData>
    <row r="1" spans="1:10" ht="18" x14ac:dyDescent="0.2">
      <c r="A1" s="83" t="s">
        <v>0</v>
      </c>
      <c r="B1" s="83"/>
      <c r="C1" s="83"/>
      <c r="D1" s="83"/>
      <c r="E1" s="83"/>
      <c r="F1" s="83"/>
      <c r="G1" s="83"/>
      <c r="H1" s="83"/>
      <c r="I1" s="83"/>
      <c r="J1" s="83"/>
    </row>
    <row r="2" spans="1:10" ht="18" x14ac:dyDescent="0.2">
      <c r="A2" s="9"/>
      <c r="B2" s="9"/>
      <c r="C2" s="9"/>
      <c r="D2" s="9"/>
      <c r="E2" s="9"/>
      <c r="F2" s="9"/>
      <c r="G2" s="9"/>
      <c r="H2" s="9"/>
      <c r="I2" s="9"/>
      <c r="J2" s="9"/>
    </row>
    <row r="3" spans="1:10" ht="18" x14ac:dyDescent="0.2">
      <c r="A3" s="83" t="s">
        <v>1</v>
      </c>
      <c r="B3" s="83"/>
      <c r="C3" s="83"/>
      <c r="D3" s="83"/>
      <c r="E3" s="83"/>
      <c r="F3" s="83"/>
      <c r="G3" s="83"/>
      <c r="H3" s="83"/>
      <c r="I3" s="83"/>
      <c r="J3" s="83"/>
    </row>
    <row r="4" spans="1:10" ht="18" x14ac:dyDescent="0.2">
      <c r="A4" s="9"/>
      <c r="B4" s="5" t="s">
        <v>152</v>
      </c>
      <c r="C4" s="9"/>
      <c r="D4" s="9"/>
      <c r="E4" s="9"/>
      <c r="F4" s="9"/>
      <c r="G4" s="9"/>
      <c r="H4" s="9"/>
      <c r="I4" s="9"/>
      <c r="J4" s="9"/>
    </row>
    <row r="5" spans="1:10" ht="16" x14ac:dyDescent="0.2">
      <c r="B5" s="5" t="s">
        <v>151</v>
      </c>
      <c r="C5" s="5"/>
      <c r="D5" s="5"/>
      <c r="E5" s="5"/>
      <c r="F5" s="5"/>
      <c r="G5" s="5"/>
      <c r="H5" s="5"/>
      <c r="I5" s="5"/>
    </row>
    <row r="6" spans="1:10" ht="59.25" customHeight="1" x14ac:dyDescent="0.2">
      <c r="B6" s="82" t="s">
        <v>146</v>
      </c>
      <c r="C6" s="82"/>
      <c r="D6" s="82"/>
      <c r="E6" s="82"/>
      <c r="F6" s="82"/>
      <c r="G6" s="82"/>
      <c r="H6" s="5"/>
      <c r="I6" s="5"/>
    </row>
    <row r="7" spans="1:10" ht="16" x14ac:dyDescent="0.2">
      <c r="A7" s="5"/>
      <c r="B7" s="4"/>
      <c r="C7" s="4"/>
      <c r="D7" s="4"/>
      <c r="E7" s="4"/>
      <c r="F7" s="4"/>
      <c r="G7" s="4"/>
      <c r="H7" s="4"/>
      <c r="I7" s="4"/>
    </row>
    <row r="8" spans="1:10" ht="19" thickBot="1" x14ac:dyDescent="0.25">
      <c r="A8" s="83" t="s">
        <v>2</v>
      </c>
      <c r="B8" s="83"/>
      <c r="C8" s="83"/>
      <c r="D8" s="83"/>
      <c r="E8" s="83"/>
      <c r="F8" s="83"/>
      <c r="G8" s="83"/>
      <c r="H8" s="83"/>
      <c r="I8" s="83"/>
      <c r="J8" s="83"/>
    </row>
    <row r="9" spans="1:10" ht="16.5" customHeight="1" thickBot="1" x14ac:dyDescent="0.25">
      <c r="A9" s="5"/>
      <c r="B9" s="54" t="s">
        <v>3</v>
      </c>
      <c r="C9" s="84"/>
      <c r="D9" s="85"/>
      <c r="E9" s="85"/>
      <c r="F9" s="85"/>
      <c r="G9" s="85"/>
      <c r="H9" s="86"/>
    </row>
    <row r="10" spans="1:10" ht="17" thickBot="1" x14ac:dyDescent="0.25">
      <c r="A10" s="5"/>
      <c r="B10" s="54" t="s">
        <v>4</v>
      </c>
      <c r="C10" s="87"/>
      <c r="D10" s="88"/>
      <c r="E10" s="88"/>
      <c r="F10" s="88"/>
      <c r="G10" s="88"/>
      <c r="H10" s="89"/>
    </row>
    <row r="11" spans="1:10" ht="17" thickBot="1" x14ac:dyDescent="0.25">
      <c r="A11" s="5"/>
      <c r="B11" s="54" t="s">
        <v>5</v>
      </c>
      <c r="C11" s="87"/>
      <c r="D11" s="88"/>
      <c r="E11" s="88"/>
      <c r="F11" s="88"/>
      <c r="G11" s="88"/>
      <c r="H11" s="89"/>
    </row>
    <row r="12" spans="1:10" ht="17" thickBot="1" x14ac:dyDescent="0.25">
      <c r="A12" s="5"/>
      <c r="B12" s="54" t="s">
        <v>6</v>
      </c>
      <c r="C12" s="87"/>
      <c r="D12" s="88"/>
      <c r="E12" s="88"/>
      <c r="F12" s="88"/>
      <c r="G12" s="88"/>
      <c r="H12" s="89"/>
    </row>
    <row r="13" spans="1:10" ht="17" thickBot="1" x14ac:dyDescent="0.25">
      <c r="A13" s="5"/>
      <c r="B13" s="54" t="s">
        <v>7</v>
      </c>
      <c r="C13" s="87"/>
      <c r="D13" s="88"/>
      <c r="E13" s="88"/>
      <c r="F13" s="88"/>
      <c r="G13" s="88"/>
      <c r="H13" s="89"/>
    </row>
    <row r="14" spans="1:10" ht="16" x14ac:dyDescent="0.2">
      <c r="A14" s="5"/>
      <c r="B14" s="4"/>
      <c r="C14" s="4"/>
      <c r="D14" s="4"/>
      <c r="E14" s="4"/>
      <c r="F14" s="4"/>
      <c r="G14" s="4"/>
      <c r="H14" s="4"/>
      <c r="I14" s="4"/>
    </row>
    <row r="15" spans="1:10" ht="18" x14ac:dyDescent="0.2">
      <c r="A15" s="83" t="s">
        <v>8</v>
      </c>
      <c r="B15" s="83"/>
      <c r="C15" s="83"/>
      <c r="D15" s="83"/>
      <c r="E15" s="83"/>
      <c r="F15" s="83"/>
      <c r="G15" s="83"/>
      <c r="H15" s="83"/>
      <c r="I15" s="83"/>
      <c r="J15" s="83"/>
    </row>
    <row r="16" spans="1:10" ht="34" customHeight="1" x14ac:dyDescent="0.2">
      <c r="A16" s="1"/>
      <c r="B16" s="82" t="s">
        <v>150</v>
      </c>
      <c r="C16" s="82"/>
      <c r="D16" s="82"/>
      <c r="E16" s="82"/>
      <c r="F16" s="82"/>
      <c r="G16" s="82"/>
      <c r="H16" s="82"/>
      <c r="I16" s="82"/>
    </row>
    <row r="17" spans="1:13" ht="21.75" customHeight="1" thickBot="1" x14ac:dyDescent="0.25">
      <c r="A17" s="13"/>
      <c r="B17" s="6"/>
      <c r="C17" s="6"/>
      <c r="D17" s="6"/>
      <c r="E17" s="6"/>
      <c r="F17" s="4"/>
      <c r="G17" s="4"/>
      <c r="H17" s="4"/>
      <c r="I17" s="4"/>
      <c r="J17" s="4"/>
    </row>
    <row r="18" spans="1:13" s="14" customFormat="1" ht="114.75" customHeight="1" thickBot="1" x14ac:dyDescent="0.25">
      <c r="B18" s="23" t="s">
        <v>91</v>
      </c>
      <c r="C18" s="24" t="s">
        <v>9</v>
      </c>
      <c r="D18" s="25" t="s">
        <v>10</v>
      </c>
      <c r="E18" s="25" t="s">
        <v>11</v>
      </c>
      <c r="F18" s="55" t="s">
        <v>12</v>
      </c>
      <c r="G18" s="58" t="s">
        <v>80</v>
      </c>
      <c r="H18" s="58" t="s">
        <v>81</v>
      </c>
      <c r="I18" s="58" t="s">
        <v>147</v>
      </c>
      <c r="J18" s="58" t="s">
        <v>148</v>
      </c>
    </row>
    <row r="19" spans="1:13" ht="17" thickBot="1" x14ac:dyDescent="0.25">
      <c r="A19" s="4"/>
      <c r="B19" s="81"/>
      <c r="C19" s="26">
        <f>'II. Carrier, sponsor'!C7</f>
        <v>0</v>
      </c>
      <c r="D19" s="26">
        <f>'II. Carrier, sponsor'!D7</f>
        <v>0</v>
      </c>
      <c r="E19" s="26">
        <f>'II. Carrier, sponsor'!E7</f>
        <v>0</v>
      </c>
      <c r="F19" s="26">
        <f>'II. Carrier, sponsor'!F7</f>
        <v>0</v>
      </c>
      <c r="G19" s="56">
        <f>SUMIFS('III. Pharmacy Benefit'!$U:$U,'III. Pharmacy Benefit'!$C:$C,'I. Overview'!$B19,'III. Pharmacy Benefit'!$A:$A,'I. Overview'!$A$17)</f>
        <v>0</v>
      </c>
      <c r="H19" s="57">
        <f>IFERROR(SUMIFS('III. Pharmacy Benefit'!$X:$X,'III. Pharmacy Benefit'!$A:$A,'I. Overview'!$A$17,'III. Pharmacy Benefit'!$C:$C,'I. Overview'!$B19)+SUMIFS('III. Pharmacy Benefit'!$Y:$Y,'III. Pharmacy Benefit'!$A:$A,'I. Overview'!$A$17,'III. Pharmacy Benefit'!$C:$C,'I. Overview'!$B19)+SUMIFS('III. Pharmacy Benefit'!$Z:$Z,'III. Pharmacy Benefit'!$A:$A,'I. Overview'!$A$17,'III. Pharmacy Benefit'!$C:$C,'I. Overview'!$B19),"")</f>
        <v>0</v>
      </c>
      <c r="I19" s="56">
        <f>SUMIFS('IV. Rebates'!$L:$L,'III. Pharmacy Benefit'!$C:$C,'I. Overview'!$B19,'III. Pharmacy Benefit'!$A:$A,'I. Overview'!$A$17)</f>
        <v>0</v>
      </c>
      <c r="J19" s="56">
        <f>SUMIFS('IV. Rebates'!$O:$O,'III. Pharmacy Benefit'!$C:$C,'I. Overview'!$B19,'III. Pharmacy Benefit'!$A:$A,'I. Overview'!$A$17)</f>
        <v>0</v>
      </c>
    </row>
    <row r="20" spans="1:13" ht="17" thickBot="1" x14ac:dyDescent="0.25">
      <c r="A20" s="12"/>
      <c r="B20" s="81"/>
      <c r="C20" s="26">
        <f>'II. Carrier, sponsor'!C8</f>
        <v>0</v>
      </c>
      <c r="D20" s="26">
        <f>'II. Carrier, sponsor'!D8</f>
        <v>0</v>
      </c>
      <c r="E20" s="26">
        <f>'II. Carrier, sponsor'!E8</f>
        <v>0</v>
      </c>
      <c r="F20" s="26">
        <f>'II. Carrier, sponsor'!F8</f>
        <v>0</v>
      </c>
      <c r="G20" s="27">
        <f>SUMIFS('III. Pharmacy Benefit'!$U:$U,'III. Pharmacy Benefit'!$C:$C,'I. Overview'!$B20,'III. Pharmacy Benefit'!$A:$A,'I. Overview'!$A$17)</f>
        <v>0</v>
      </c>
      <c r="H20" s="28">
        <f>IFERROR(SUMIFS('III. Pharmacy Benefit'!$X:$X,'III. Pharmacy Benefit'!$A:$A,'I. Overview'!$A$17,'III. Pharmacy Benefit'!$C:$C,'I. Overview'!$B20)+SUMIFS('III. Pharmacy Benefit'!$Y:$Y,'III. Pharmacy Benefit'!$A:$A,'I. Overview'!$A$17,'III. Pharmacy Benefit'!$C:$C,'I. Overview'!$B20)+SUMIFS('III. Pharmacy Benefit'!$Z:$Z,'III. Pharmacy Benefit'!$A:$A,'I. Overview'!$A$17,'III. Pharmacy Benefit'!$C:$C,'I. Overview'!$B20),"")</f>
        <v>0</v>
      </c>
      <c r="I20" s="56">
        <f>SUMIFS('IV. Rebates'!$L:$L,'III. Pharmacy Benefit'!$C:$C,'I. Overview'!$B20,'III. Pharmacy Benefit'!$A:$A,'I. Overview'!$A$17)</f>
        <v>0</v>
      </c>
      <c r="J20" s="56">
        <f>SUMIFS('IV. Rebates'!$O:$O,'III. Pharmacy Benefit'!$C:$C,'I. Overview'!$B20,'III. Pharmacy Benefit'!$A:$A,'I. Overview'!$A$17)</f>
        <v>0</v>
      </c>
    </row>
    <row r="21" spans="1:13" ht="17" thickBot="1" x14ac:dyDescent="0.25">
      <c r="A21" s="12"/>
      <c r="B21" s="81" t="str">
        <f>IF('II. Carrier, sponsor'!B9&lt;&gt;"",'II. Carrier, sponsor'!B9,"")</f>
        <v/>
      </c>
      <c r="C21" s="26">
        <f>'II. Carrier, sponsor'!C9</f>
        <v>0</v>
      </c>
      <c r="D21" s="26">
        <f>'II. Carrier, sponsor'!D9</f>
        <v>0</v>
      </c>
      <c r="E21" s="26">
        <f>'II. Carrier, sponsor'!E9</f>
        <v>0</v>
      </c>
      <c r="F21" s="26">
        <f>'II. Carrier, sponsor'!F9</f>
        <v>0</v>
      </c>
      <c r="G21" s="27">
        <f>SUMIFS('III. Pharmacy Benefit'!$U:$U,'III. Pharmacy Benefit'!$C:$C,'I. Overview'!$B21,'III. Pharmacy Benefit'!$A:$A,'I. Overview'!$A$17)</f>
        <v>0</v>
      </c>
      <c r="H21" s="28">
        <f>IFERROR(SUMIFS('III. Pharmacy Benefit'!$X:$X,'III. Pharmacy Benefit'!$A:$A,'I. Overview'!$A$17,'III. Pharmacy Benefit'!$C:$C,'I. Overview'!$B21)+SUMIFS('III. Pharmacy Benefit'!$Y:$Y,'III. Pharmacy Benefit'!$A:$A,'I. Overview'!$A$17,'III. Pharmacy Benefit'!$C:$C,'I. Overview'!$B21)+SUMIFS('III. Pharmacy Benefit'!$Z:$Z,'III. Pharmacy Benefit'!$A:$A,'I. Overview'!$A$17,'III. Pharmacy Benefit'!$C:$C,'I. Overview'!$B21),"")</f>
        <v>0</v>
      </c>
      <c r="I21" s="56">
        <f>SUMIFS('IV. Rebates'!$L:$L,'III. Pharmacy Benefit'!$C:$C,'I. Overview'!$B21,'III. Pharmacy Benefit'!$A:$A,'I. Overview'!$A$17)</f>
        <v>0</v>
      </c>
      <c r="J21" s="56">
        <f>SUMIFS('IV. Rebates'!$O:$O,'III. Pharmacy Benefit'!$C:$C,'I. Overview'!$B21,'III. Pharmacy Benefit'!$A:$A,'I. Overview'!$A$17)</f>
        <v>0</v>
      </c>
    </row>
    <row r="22" spans="1:13" ht="17" thickBot="1" x14ac:dyDescent="0.25">
      <c r="A22" s="12"/>
      <c r="B22" s="81" t="str">
        <f>IF('II. Carrier, sponsor'!B10&lt;&gt;"",'II. Carrier, sponsor'!B10,"")</f>
        <v/>
      </c>
      <c r="C22" s="26">
        <f>'II. Carrier, sponsor'!C10</f>
        <v>0</v>
      </c>
      <c r="D22" s="26">
        <f>'II. Carrier, sponsor'!D10</f>
        <v>0</v>
      </c>
      <c r="E22" s="26">
        <f>'II. Carrier, sponsor'!E10</f>
        <v>0</v>
      </c>
      <c r="F22" s="26">
        <f>'II. Carrier, sponsor'!F10</f>
        <v>0</v>
      </c>
      <c r="G22" s="27">
        <f>SUMIFS('III. Pharmacy Benefit'!$U:$U,'III. Pharmacy Benefit'!$C:$C,'I. Overview'!$B22,'III. Pharmacy Benefit'!$A:$A,'I. Overview'!$A$17)</f>
        <v>0</v>
      </c>
      <c r="H22" s="28">
        <f>IFERROR(SUMIFS('III. Pharmacy Benefit'!$X:$X,'III. Pharmacy Benefit'!$A:$A,'I. Overview'!$A$17,'III. Pharmacy Benefit'!$C:$C,'I. Overview'!$B22)+SUMIFS('III. Pharmacy Benefit'!$Y:$Y,'III. Pharmacy Benefit'!$A:$A,'I. Overview'!$A$17,'III. Pharmacy Benefit'!$C:$C,'I. Overview'!$B22)+SUMIFS('III. Pharmacy Benefit'!$Z:$Z,'III. Pharmacy Benefit'!$A:$A,'I. Overview'!$A$17,'III. Pharmacy Benefit'!$C:$C,'I. Overview'!$B22),"")</f>
        <v>0</v>
      </c>
      <c r="I22" s="56">
        <f>SUMIFS('IV. Rebates'!$L:$L,'III. Pharmacy Benefit'!$C:$C,'I. Overview'!$B22,'III. Pharmacy Benefit'!$A:$A,'I. Overview'!$A$17)</f>
        <v>0</v>
      </c>
      <c r="J22" s="56">
        <f>SUMIFS('IV. Rebates'!$O:$O,'III. Pharmacy Benefit'!$C:$C,'I. Overview'!$B22,'III. Pharmacy Benefit'!$A:$A,'I. Overview'!$A$17)</f>
        <v>0</v>
      </c>
    </row>
    <row r="23" spans="1:13" ht="17" thickBot="1" x14ac:dyDescent="0.25">
      <c r="A23" s="1" t="s">
        <v>13</v>
      </c>
      <c r="B23" s="81" t="str">
        <f>IF('II. Carrier, sponsor'!B11&lt;&gt;"",'II. Carrier, sponsor'!B11,"")</f>
        <v/>
      </c>
      <c r="C23" s="26">
        <f>'II. Carrier, sponsor'!C11</f>
        <v>0</v>
      </c>
      <c r="D23" s="26">
        <f>'II. Carrier, sponsor'!D11</f>
        <v>0</v>
      </c>
      <c r="E23" s="26">
        <f>'II. Carrier, sponsor'!E11</f>
        <v>0</v>
      </c>
      <c r="F23" s="26">
        <f>'II. Carrier, sponsor'!F11</f>
        <v>0</v>
      </c>
      <c r="G23" s="27">
        <f>SUMIFS('III. Pharmacy Benefit'!$U:$U,'III. Pharmacy Benefit'!$C:$C,'I. Overview'!$B23,'III. Pharmacy Benefit'!$A:$A,'I. Overview'!$A$17)</f>
        <v>0</v>
      </c>
      <c r="H23" s="28">
        <f>IFERROR(SUMIFS('III. Pharmacy Benefit'!$X:$X,'III. Pharmacy Benefit'!$A:$A,'I. Overview'!$A$17,'III. Pharmacy Benefit'!$C:$C,'I. Overview'!$B23)+SUMIFS('III. Pharmacy Benefit'!$Y:$Y,'III. Pharmacy Benefit'!$A:$A,'I. Overview'!$A$17,'III. Pharmacy Benefit'!$C:$C,'I. Overview'!$B23)+SUMIFS('III. Pharmacy Benefit'!$Z:$Z,'III. Pharmacy Benefit'!$A:$A,'I. Overview'!$A$17,'III. Pharmacy Benefit'!$C:$C,'I. Overview'!$B23),"")</f>
        <v>0</v>
      </c>
      <c r="I23" s="56">
        <f>SUMIFS('IV. Rebates'!$L:$L,'III. Pharmacy Benefit'!$C:$C,'I. Overview'!$B23,'III. Pharmacy Benefit'!$A:$A,'I. Overview'!$A$17)</f>
        <v>0</v>
      </c>
      <c r="J23" s="56">
        <f>SUMIFS('IV. Rebates'!$O:$O,'III. Pharmacy Benefit'!$C:$C,'I. Overview'!$B23,'III. Pharmacy Benefit'!$A:$A,'I. Overview'!$A$17)</f>
        <v>0</v>
      </c>
    </row>
    <row r="24" spans="1:13" ht="17" thickBot="1" x14ac:dyDescent="0.25">
      <c r="A24" s="4"/>
      <c r="B24" s="81" t="str">
        <f>IF('II. Carrier, sponsor'!B12&lt;&gt;"",'II. Carrier, sponsor'!B12,"")</f>
        <v/>
      </c>
      <c r="C24" s="26">
        <f>'II. Carrier, sponsor'!C12</f>
        <v>0</v>
      </c>
      <c r="D24" s="26">
        <f>'II. Carrier, sponsor'!D12</f>
        <v>0</v>
      </c>
      <c r="E24" s="26">
        <f>'II. Carrier, sponsor'!E12</f>
        <v>0</v>
      </c>
      <c r="F24" s="26">
        <f>'II. Carrier, sponsor'!F12</f>
        <v>0</v>
      </c>
      <c r="G24" s="27">
        <f>SUMIFS('III. Pharmacy Benefit'!$U:$U,'III. Pharmacy Benefit'!$C:$C,'I. Overview'!$B24,'III. Pharmacy Benefit'!$A:$A,'I. Overview'!$A$17)</f>
        <v>0</v>
      </c>
      <c r="H24" s="28">
        <f>IFERROR(SUMIFS('III. Pharmacy Benefit'!$X:$X,'III. Pharmacy Benefit'!$A:$A,'I. Overview'!$A$17,'III. Pharmacy Benefit'!$C:$C,'I. Overview'!$B24)+SUMIFS('III. Pharmacy Benefit'!$Y:$Y,'III. Pharmacy Benefit'!$A:$A,'I. Overview'!$A$17,'III. Pharmacy Benefit'!$C:$C,'I. Overview'!$B24)+SUMIFS('III. Pharmacy Benefit'!$Z:$Z,'III. Pharmacy Benefit'!$A:$A,'I. Overview'!$A$17,'III. Pharmacy Benefit'!$C:$C,'I. Overview'!$B24),"")</f>
        <v>0</v>
      </c>
      <c r="I24" s="56">
        <f>SUMIFS('IV. Rebates'!$L:$L,'III. Pharmacy Benefit'!$C:$C,'I. Overview'!$B24,'III. Pharmacy Benefit'!$A:$A,'I. Overview'!$A$17)</f>
        <v>0</v>
      </c>
      <c r="J24" s="56">
        <f>SUMIFS('IV. Rebates'!$O:$O,'III. Pharmacy Benefit'!$C:$C,'I. Overview'!$B24,'III. Pharmacy Benefit'!$A:$A,'I. Overview'!$A$17)</f>
        <v>0</v>
      </c>
    </row>
    <row r="25" spans="1:13" ht="17" thickBot="1" x14ac:dyDescent="0.25">
      <c r="A25" s="4"/>
      <c r="B25" s="81" t="str">
        <f>IF('II. Carrier, sponsor'!B13&lt;&gt;"",'II. Carrier, sponsor'!B13,"")</f>
        <v/>
      </c>
      <c r="C25" s="26">
        <f>'II. Carrier, sponsor'!C13</f>
        <v>0</v>
      </c>
      <c r="D25" s="26">
        <f>'II. Carrier, sponsor'!D13</f>
        <v>0</v>
      </c>
      <c r="E25" s="26">
        <f>'II. Carrier, sponsor'!E13</f>
        <v>0</v>
      </c>
      <c r="F25" s="26">
        <f>'II. Carrier, sponsor'!F13</f>
        <v>0</v>
      </c>
      <c r="G25" s="27">
        <f>SUMIFS('III. Pharmacy Benefit'!$U:$U,'III. Pharmacy Benefit'!$C:$C,'I. Overview'!$B25,'III. Pharmacy Benefit'!$A:$A,'I. Overview'!$A$17)</f>
        <v>0</v>
      </c>
      <c r="H25" s="28">
        <f>IFERROR(SUMIFS('III. Pharmacy Benefit'!$X:$X,'III. Pharmacy Benefit'!$A:$A,'I. Overview'!$A$17,'III. Pharmacy Benefit'!$C:$C,'I. Overview'!$B25)+SUMIFS('III. Pharmacy Benefit'!$Y:$Y,'III. Pharmacy Benefit'!$A:$A,'I. Overview'!$A$17,'III. Pharmacy Benefit'!$C:$C,'I. Overview'!$B25)+SUMIFS('III. Pharmacy Benefit'!$Z:$Z,'III. Pharmacy Benefit'!$A:$A,'I. Overview'!$A$17,'III. Pharmacy Benefit'!$C:$C,'I. Overview'!$B25),"")</f>
        <v>0</v>
      </c>
      <c r="I25" s="56">
        <f>SUMIFS('IV. Rebates'!$L:$L,'III. Pharmacy Benefit'!$C:$C,'I. Overview'!$B25,'III. Pharmacy Benefit'!$A:$A,'I. Overview'!$A$17)</f>
        <v>0</v>
      </c>
      <c r="J25" s="56">
        <f>SUMIFS('IV. Rebates'!$O:$O,'III. Pharmacy Benefit'!$C:$C,'I. Overview'!$B25,'III. Pharmacy Benefit'!$A:$A,'I. Overview'!$A$17)</f>
        <v>0</v>
      </c>
    </row>
    <row r="26" spans="1:13" ht="17" thickBot="1" x14ac:dyDescent="0.25">
      <c r="A26" s="4"/>
      <c r="B26" s="81" t="str">
        <f>IF('II. Carrier, sponsor'!B14&lt;&gt;"",'II. Carrier, sponsor'!B14,"")</f>
        <v/>
      </c>
      <c r="C26" s="26">
        <f>'II. Carrier, sponsor'!C14</f>
        <v>0</v>
      </c>
      <c r="D26" s="26">
        <f>'II. Carrier, sponsor'!D14</f>
        <v>0</v>
      </c>
      <c r="E26" s="26">
        <f>'II. Carrier, sponsor'!E14</f>
        <v>0</v>
      </c>
      <c r="F26" s="26">
        <f>'II. Carrier, sponsor'!F14</f>
        <v>0</v>
      </c>
      <c r="G26" s="27">
        <f>SUMIFS('III. Pharmacy Benefit'!$U:$U,'III. Pharmacy Benefit'!$C:$C,'I. Overview'!$B26,'III. Pharmacy Benefit'!$A:$A,'I. Overview'!$A$17)</f>
        <v>0</v>
      </c>
      <c r="H26" s="28">
        <f>IFERROR(SUMIFS('III. Pharmacy Benefit'!$X:$X,'III. Pharmacy Benefit'!$A:$A,'I. Overview'!$A$17,'III. Pharmacy Benefit'!$C:$C,'I. Overview'!$B26)+SUMIFS('III. Pharmacy Benefit'!$Y:$Y,'III. Pharmacy Benefit'!$A:$A,'I. Overview'!$A$17,'III. Pharmacy Benefit'!$C:$C,'I. Overview'!$B26)+SUMIFS('III. Pharmacy Benefit'!$Z:$Z,'III. Pharmacy Benefit'!$A:$A,'I. Overview'!$A$17,'III. Pharmacy Benefit'!$C:$C,'I. Overview'!$B26),"")</f>
        <v>0</v>
      </c>
      <c r="I26" s="56">
        <f>SUMIFS('IV. Rebates'!$L:$L,'III. Pharmacy Benefit'!$C:$C,'I. Overview'!$B26,'III. Pharmacy Benefit'!$A:$A,'I. Overview'!$A$17)</f>
        <v>0</v>
      </c>
      <c r="J26" s="56">
        <f>SUMIFS('IV. Rebates'!$O:$O,'III. Pharmacy Benefit'!$C:$C,'I. Overview'!$B26,'III. Pharmacy Benefit'!$A:$A,'I. Overview'!$A$17)</f>
        <v>0</v>
      </c>
    </row>
    <row r="27" spans="1:13" ht="17" thickBot="1" x14ac:dyDescent="0.25">
      <c r="A27" s="1"/>
      <c r="B27" s="81" t="str">
        <f>IF('II. Carrier, sponsor'!B15&lt;&gt;"",'II. Carrier, sponsor'!B15,"")</f>
        <v/>
      </c>
      <c r="C27" s="26">
        <f>'II. Carrier, sponsor'!C15</f>
        <v>0</v>
      </c>
      <c r="D27" s="26">
        <f>'II. Carrier, sponsor'!D15</f>
        <v>0</v>
      </c>
      <c r="E27" s="26">
        <f>'II. Carrier, sponsor'!E15</f>
        <v>0</v>
      </c>
      <c r="F27" s="26">
        <f>'II. Carrier, sponsor'!F15</f>
        <v>0</v>
      </c>
      <c r="G27" s="27">
        <f>SUMIFS('III. Pharmacy Benefit'!$U:$U,'III. Pharmacy Benefit'!$C:$C,'I. Overview'!$B27,'III. Pharmacy Benefit'!$A:$A,'I. Overview'!$A$17)</f>
        <v>0</v>
      </c>
      <c r="H27" s="28">
        <f>IFERROR(SUMIFS('III. Pharmacy Benefit'!$X:$X,'III. Pharmacy Benefit'!$A:$A,'I. Overview'!$A$17,'III. Pharmacy Benefit'!$C:$C,'I. Overview'!$B27)+SUMIFS('III. Pharmacy Benefit'!$Y:$Y,'III. Pharmacy Benefit'!$A:$A,'I. Overview'!$A$17,'III. Pharmacy Benefit'!$C:$C,'I. Overview'!$B27)+SUMIFS('III. Pharmacy Benefit'!$Z:$Z,'III. Pharmacy Benefit'!$A:$A,'I. Overview'!$A$17,'III. Pharmacy Benefit'!$C:$C,'I. Overview'!$B27),"")</f>
        <v>0</v>
      </c>
      <c r="I27" s="56">
        <f>SUMIFS('IV. Rebates'!$L:$L,'III. Pharmacy Benefit'!$C:$C,'I. Overview'!$B27,'III. Pharmacy Benefit'!$A:$A,'I. Overview'!$A$17)</f>
        <v>0</v>
      </c>
      <c r="J27" s="56">
        <f>SUMIFS('IV. Rebates'!$O:$O,'III. Pharmacy Benefit'!$C:$C,'I. Overview'!$B27,'III. Pharmacy Benefit'!$A:$A,'I. Overview'!$A$17)</f>
        <v>0</v>
      </c>
      <c r="K27" s="3"/>
      <c r="L27" s="3"/>
      <c r="M27" s="3"/>
    </row>
    <row r="28" spans="1:13" ht="17" thickBot="1" x14ac:dyDescent="0.25">
      <c r="A28" s="1"/>
      <c r="B28" s="81" t="str">
        <f>IF('II. Carrier, sponsor'!B16&lt;&gt;"",'II. Carrier, sponsor'!B16,"")</f>
        <v/>
      </c>
      <c r="C28" s="26">
        <f>'II. Carrier, sponsor'!C16</f>
        <v>0</v>
      </c>
      <c r="D28" s="26">
        <f>'II. Carrier, sponsor'!D16</f>
        <v>0</v>
      </c>
      <c r="E28" s="26">
        <f>'II. Carrier, sponsor'!E16</f>
        <v>0</v>
      </c>
      <c r="F28" s="26">
        <f>'II. Carrier, sponsor'!F16</f>
        <v>0</v>
      </c>
      <c r="G28" s="27">
        <f>SUMIFS('III. Pharmacy Benefit'!$U:$U,'III. Pharmacy Benefit'!$C:$C,'I. Overview'!$B28,'III. Pharmacy Benefit'!$A:$A,'I. Overview'!$A$17)</f>
        <v>0</v>
      </c>
      <c r="H28" s="28">
        <f>IFERROR(SUMIFS('III. Pharmacy Benefit'!$X:$X,'III. Pharmacy Benefit'!$A:$A,'I. Overview'!$A$17,'III. Pharmacy Benefit'!$C:$C,'I. Overview'!$B28)+SUMIFS('III. Pharmacy Benefit'!$Y:$Y,'III. Pharmacy Benefit'!$A:$A,'I. Overview'!$A$17,'III. Pharmacy Benefit'!$C:$C,'I. Overview'!$B28)+SUMIFS('III. Pharmacy Benefit'!$Z:$Z,'III. Pharmacy Benefit'!$A:$A,'I. Overview'!$A$17,'III. Pharmacy Benefit'!$C:$C,'I. Overview'!$B28),"")</f>
        <v>0</v>
      </c>
      <c r="I28" s="56">
        <f>SUMIFS('IV. Rebates'!$L:$L,'III. Pharmacy Benefit'!$C:$C,'I. Overview'!$B28,'III. Pharmacy Benefit'!$A:$A,'I. Overview'!$A$17)</f>
        <v>0</v>
      </c>
      <c r="J28" s="56">
        <f>SUMIFS('IV. Rebates'!$O:$O,'III. Pharmacy Benefit'!$C:$C,'I. Overview'!$B28,'III. Pharmacy Benefit'!$A:$A,'I. Overview'!$A$17)</f>
        <v>0</v>
      </c>
      <c r="K28" s="3"/>
      <c r="L28" s="3"/>
      <c r="M28" s="3"/>
    </row>
    <row r="29" spans="1:13" ht="17" thickBot="1" x14ac:dyDescent="0.25">
      <c r="A29" s="1"/>
      <c r="B29" s="81" t="str">
        <f>IF('II. Carrier, sponsor'!B17&lt;&gt;"",'II. Carrier, sponsor'!B17,"")</f>
        <v/>
      </c>
      <c r="C29" s="26">
        <f>'II. Carrier, sponsor'!C17</f>
        <v>0</v>
      </c>
      <c r="D29" s="26">
        <f>'II. Carrier, sponsor'!D17</f>
        <v>0</v>
      </c>
      <c r="E29" s="26">
        <f>'II. Carrier, sponsor'!E17</f>
        <v>0</v>
      </c>
      <c r="F29" s="26">
        <f>'II. Carrier, sponsor'!F17</f>
        <v>0</v>
      </c>
      <c r="G29" s="27">
        <f>SUMIFS('III. Pharmacy Benefit'!$U:$U,'III. Pharmacy Benefit'!$C:$C,'I. Overview'!$B29,'III. Pharmacy Benefit'!$A:$A,'I. Overview'!$A$17)</f>
        <v>0</v>
      </c>
      <c r="H29" s="28">
        <f>IFERROR(SUMIFS('III. Pharmacy Benefit'!$X:$X,'III. Pharmacy Benefit'!$A:$A,'I. Overview'!$A$17,'III. Pharmacy Benefit'!$C:$C,'I. Overview'!$B29)+SUMIFS('III. Pharmacy Benefit'!$Y:$Y,'III. Pharmacy Benefit'!$A:$A,'I. Overview'!$A$17,'III. Pharmacy Benefit'!$C:$C,'I. Overview'!$B29)+SUMIFS('III. Pharmacy Benefit'!$Z:$Z,'III. Pharmacy Benefit'!$A:$A,'I. Overview'!$A$17,'III. Pharmacy Benefit'!$C:$C,'I. Overview'!$B29),"")</f>
        <v>0</v>
      </c>
      <c r="I29" s="56">
        <f>SUMIFS('IV. Rebates'!$L:$L,'III. Pharmacy Benefit'!$C:$C,'I. Overview'!$B29,'III. Pharmacy Benefit'!$A:$A,'I. Overview'!$A$17)</f>
        <v>0</v>
      </c>
      <c r="J29" s="56">
        <f>SUMIFS('IV. Rebates'!$O:$O,'III. Pharmacy Benefit'!$C:$C,'I. Overview'!$B29,'III. Pharmacy Benefit'!$A:$A,'I. Overview'!$A$17)</f>
        <v>0</v>
      </c>
      <c r="K29" s="3"/>
      <c r="L29" s="3"/>
      <c r="M29" s="3"/>
    </row>
    <row r="30" spans="1:13" ht="17" thickBot="1" x14ac:dyDescent="0.25">
      <c r="A30" s="1"/>
      <c r="B30" s="81" t="str">
        <f>IF('II. Carrier, sponsor'!B18&lt;&gt;"",'II. Carrier, sponsor'!B18,"")</f>
        <v/>
      </c>
      <c r="C30" s="26">
        <f>'II. Carrier, sponsor'!C18</f>
        <v>0</v>
      </c>
      <c r="D30" s="26">
        <f>'II. Carrier, sponsor'!D18</f>
        <v>0</v>
      </c>
      <c r="E30" s="26">
        <f>'II. Carrier, sponsor'!E18</f>
        <v>0</v>
      </c>
      <c r="F30" s="26">
        <f>'II. Carrier, sponsor'!F18</f>
        <v>0</v>
      </c>
      <c r="G30" s="27">
        <f>SUMIFS('III. Pharmacy Benefit'!$U:$U,'III. Pharmacy Benefit'!$C:$C,'I. Overview'!$B30,'III. Pharmacy Benefit'!$A:$A,'I. Overview'!$A$17)</f>
        <v>0</v>
      </c>
      <c r="H30" s="28">
        <f>IFERROR(SUMIFS('III. Pharmacy Benefit'!$X:$X,'III. Pharmacy Benefit'!$A:$A,'I. Overview'!$A$17,'III. Pharmacy Benefit'!$C:$C,'I. Overview'!$B30)+SUMIFS('III. Pharmacy Benefit'!$Y:$Y,'III. Pharmacy Benefit'!$A:$A,'I. Overview'!$A$17,'III. Pharmacy Benefit'!$C:$C,'I. Overview'!$B30)+SUMIFS('III. Pharmacy Benefit'!$Z:$Z,'III. Pharmacy Benefit'!$A:$A,'I. Overview'!$A$17,'III. Pharmacy Benefit'!$C:$C,'I. Overview'!$B30),"")</f>
        <v>0</v>
      </c>
      <c r="I30" s="56">
        <f>SUMIFS('IV. Rebates'!$L:$L,'III. Pharmacy Benefit'!$C:$C,'I. Overview'!$B30,'III. Pharmacy Benefit'!$A:$A,'I. Overview'!$A$17)</f>
        <v>0</v>
      </c>
      <c r="J30" s="56">
        <f>SUMIFS('IV. Rebates'!$O:$O,'III. Pharmacy Benefit'!$C:$C,'I. Overview'!$B30,'III. Pharmacy Benefit'!$A:$A,'I. Overview'!$A$17)</f>
        <v>0</v>
      </c>
      <c r="K30" s="3"/>
      <c r="L30" s="3"/>
      <c r="M30" s="3"/>
    </row>
    <row r="31" spans="1:13" ht="17" thickBot="1" x14ac:dyDescent="0.25">
      <c r="A31" s="1"/>
      <c r="B31" s="81" t="str">
        <f>IF('II. Carrier, sponsor'!B19&lt;&gt;"",'II. Carrier, sponsor'!B19,"")</f>
        <v/>
      </c>
      <c r="C31" s="26">
        <f>'II. Carrier, sponsor'!C19</f>
        <v>0</v>
      </c>
      <c r="D31" s="26">
        <f>'II. Carrier, sponsor'!D19</f>
        <v>0</v>
      </c>
      <c r="E31" s="26">
        <f>'II. Carrier, sponsor'!E19</f>
        <v>0</v>
      </c>
      <c r="F31" s="26">
        <f>'II. Carrier, sponsor'!F19</f>
        <v>0</v>
      </c>
      <c r="G31" s="27">
        <f>SUMIFS('III. Pharmacy Benefit'!$U:$U,'III. Pharmacy Benefit'!$C:$C,'I. Overview'!$B31,'III. Pharmacy Benefit'!$A:$A,'I. Overview'!$A$17)</f>
        <v>0</v>
      </c>
      <c r="H31" s="28">
        <f>IFERROR(SUMIFS('III. Pharmacy Benefit'!$X:$X,'III. Pharmacy Benefit'!$A:$A,'I. Overview'!$A$17,'III. Pharmacy Benefit'!$C:$C,'I. Overview'!$B31)+SUMIFS('III. Pharmacy Benefit'!$Y:$Y,'III. Pharmacy Benefit'!$A:$A,'I. Overview'!$A$17,'III. Pharmacy Benefit'!$C:$C,'I. Overview'!$B31)+SUMIFS('III. Pharmacy Benefit'!$Z:$Z,'III. Pharmacy Benefit'!$A:$A,'I. Overview'!$A$17,'III. Pharmacy Benefit'!$C:$C,'I. Overview'!$B31),"")</f>
        <v>0</v>
      </c>
      <c r="I31" s="56">
        <f>SUMIFS('IV. Rebates'!$L:$L,'III. Pharmacy Benefit'!$C:$C,'I. Overview'!$B31,'III. Pharmacy Benefit'!$A:$A,'I. Overview'!$A$17)</f>
        <v>0</v>
      </c>
      <c r="J31" s="56">
        <f>SUMIFS('IV. Rebates'!$O:$O,'III. Pharmacy Benefit'!$C:$C,'I. Overview'!$B31,'III. Pharmacy Benefit'!$A:$A,'I. Overview'!$A$17)</f>
        <v>0</v>
      </c>
      <c r="K31" s="3"/>
      <c r="L31" s="3"/>
      <c r="M31" s="3"/>
    </row>
    <row r="32" spans="1:13" ht="17" thickBot="1" x14ac:dyDescent="0.25">
      <c r="A32" s="1"/>
      <c r="B32" s="81" t="str">
        <f>IF('II. Carrier, sponsor'!B20&lt;&gt;"",'II. Carrier, sponsor'!B20,"")</f>
        <v/>
      </c>
      <c r="C32" s="26">
        <f>'II. Carrier, sponsor'!C20</f>
        <v>0</v>
      </c>
      <c r="D32" s="26">
        <f>'II. Carrier, sponsor'!D20</f>
        <v>0</v>
      </c>
      <c r="E32" s="26">
        <f>'II. Carrier, sponsor'!E20</f>
        <v>0</v>
      </c>
      <c r="F32" s="26">
        <f>'II. Carrier, sponsor'!F20</f>
        <v>0</v>
      </c>
      <c r="G32" s="27">
        <f>SUMIFS('III. Pharmacy Benefit'!$U:$U,'III. Pharmacy Benefit'!$C:$C,'I. Overview'!$B32,'III. Pharmacy Benefit'!$A:$A,'I. Overview'!$A$17)</f>
        <v>0</v>
      </c>
      <c r="H32" s="28">
        <f>IFERROR(SUMIFS('III. Pharmacy Benefit'!$X:$X,'III. Pharmacy Benefit'!$A:$A,'I. Overview'!$A$17,'III. Pharmacy Benefit'!$C:$C,'I. Overview'!$B32)+SUMIFS('III. Pharmacy Benefit'!$Y:$Y,'III. Pharmacy Benefit'!$A:$A,'I. Overview'!$A$17,'III. Pharmacy Benefit'!$C:$C,'I. Overview'!$B32)+SUMIFS('III. Pharmacy Benefit'!$Z:$Z,'III. Pharmacy Benefit'!$A:$A,'I. Overview'!$A$17,'III. Pharmacy Benefit'!$C:$C,'I. Overview'!$B32),"")</f>
        <v>0</v>
      </c>
      <c r="I32" s="56">
        <f>SUMIFS('IV. Rebates'!$L:$L,'III. Pharmacy Benefit'!$C:$C,'I. Overview'!$B32,'III. Pharmacy Benefit'!$A:$A,'I. Overview'!$A$17)</f>
        <v>0</v>
      </c>
      <c r="J32" s="56">
        <f>SUMIFS('IV. Rebates'!$O:$O,'III. Pharmacy Benefit'!$C:$C,'I. Overview'!$B32,'III. Pharmacy Benefit'!$A:$A,'I. Overview'!$A$17)</f>
        <v>0</v>
      </c>
      <c r="K32" s="3"/>
      <c r="L32" s="3"/>
      <c r="M32" s="3"/>
    </row>
    <row r="33" spans="1:14" ht="17" thickBot="1" x14ac:dyDescent="0.25">
      <c r="A33" s="1"/>
      <c r="B33" s="81" t="str">
        <f>IF('II. Carrier, sponsor'!B21&lt;&gt;"",'II. Carrier, sponsor'!B21,"")</f>
        <v/>
      </c>
      <c r="C33" s="26">
        <f>'II. Carrier, sponsor'!C21</f>
        <v>0</v>
      </c>
      <c r="D33" s="26">
        <f>'II. Carrier, sponsor'!D21</f>
        <v>0</v>
      </c>
      <c r="E33" s="26">
        <f>'II. Carrier, sponsor'!E21</f>
        <v>0</v>
      </c>
      <c r="F33" s="26">
        <f>'II. Carrier, sponsor'!F21</f>
        <v>0</v>
      </c>
      <c r="G33" s="27">
        <f>SUMIFS('III. Pharmacy Benefit'!$U:$U,'III. Pharmacy Benefit'!$C:$C,'I. Overview'!$B33,'III. Pharmacy Benefit'!$A:$A,'I. Overview'!$A$17)</f>
        <v>0</v>
      </c>
      <c r="H33" s="28">
        <f>IFERROR(SUMIFS('III. Pharmacy Benefit'!$X:$X,'III. Pharmacy Benefit'!$A:$A,'I. Overview'!$A$17,'III. Pharmacy Benefit'!$C:$C,'I. Overview'!$B33)+SUMIFS('III. Pharmacy Benefit'!$Y:$Y,'III. Pharmacy Benefit'!$A:$A,'I. Overview'!$A$17,'III. Pharmacy Benefit'!$C:$C,'I. Overview'!$B33)+SUMIFS('III. Pharmacy Benefit'!$Z:$Z,'III. Pharmacy Benefit'!$A:$A,'I. Overview'!$A$17,'III. Pharmacy Benefit'!$C:$C,'I. Overview'!$B33),"")</f>
        <v>0</v>
      </c>
      <c r="I33" s="56">
        <f>SUMIFS('IV. Rebates'!$L:$L,'III. Pharmacy Benefit'!$C:$C,'I. Overview'!$B33,'III. Pharmacy Benefit'!$A:$A,'I. Overview'!$A$17)</f>
        <v>0</v>
      </c>
      <c r="J33" s="56">
        <f>SUMIFS('IV. Rebates'!$O:$O,'III. Pharmacy Benefit'!$C:$C,'I. Overview'!$B33,'III. Pharmacy Benefit'!$A:$A,'I. Overview'!$A$17)</f>
        <v>0</v>
      </c>
      <c r="K33" s="3"/>
      <c r="L33" s="3"/>
      <c r="M33" s="3"/>
    </row>
    <row r="34" spans="1:14" ht="17" thickBot="1" x14ac:dyDescent="0.25">
      <c r="A34" s="1"/>
      <c r="B34" s="81" t="str">
        <f>IF('II. Carrier, sponsor'!B22&lt;&gt;"",'II. Carrier, sponsor'!B22,"")</f>
        <v/>
      </c>
      <c r="C34" s="26">
        <f>'II. Carrier, sponsor'!C22</f>
        <v>0</v>
      </c>
      <c r="D34" s="26">
        <f>'II. Carrier, sponsor'!D22</f>
        <v>0</v>
      </c>
      <c r="E34" s="26">
        <f>'II. Carrier, sponsor'!E22</f>
        <v>0</v>
      </c>
      <c r="F34" s="26">
        <f>'II. Carrier, sponsor'!F22</f>
        <v>0</v>
      </c>
      <c r="G34" s="27">
        <f>SUMIFS('III. Pharmacy Benefit'!$U:$U,'III. Pharmacy Benefit'!$C:$C,'I. Overview'!$B34,'III. Pharmacy Benefit'!$A:$A,'I. Overview'!$A$17)</f>
        <v>0</v>
      </c>
      <c r="H34" s="28">
        <f>IFERROR(SUMIFS('III. Pharmacy Benefit'!$X:$X,'III. Pharmacy Benefit'!$A:$A,'I. Overview'!$A$17,'III. Pharmacy Benefit'!$C:$C,'I. Overview'!$B34)+SUMIFS('III. Pharmacy Benefit'!$Y:$Y,'III. Pharmacy Benefit'!$A:$A,'I. Overview'!$A$17,'III. Pharmacy Benefit'!$C:$C,'I. Overview'!$B34)+SUMIFS('III. Pharmacy Benefit'!$Z:$Z,'III. Pharmacy Benefit'!$A:$A,'I. Overview'!$A$17,'III. Pharmacy Benefit'!$C:$C,'I. Overview'!$B34),"")</f>
        <v>0</v>
      </c>
      <c r="I34" s="56">
        <f>SUMIFS('IV. Rebates'!$L:$L,'III. Pharmacy Benefit'!$C:$C,'I. Overview'!$B34,'III. Pharmacy Benefit'!$A:$A,'I. Overview'!$A$17)</f>
        <v>0</v>
      </c>
      <c r="J34" s="56">
        <f>SUMIFS('IV. Rebates'!$O:$O,'III. Pharmacy Benefit'!$C:$C,'I. Overview'!$B34,'III. Pharmacy Benefit'!$A:$A,'I. Overview'!$A$17)</f>
        <v>0</v>
      </c>
      <c r="K34" s="3"/>
      <c r="L34" s="3"/>
      <c r="M34" s="3"/>
    </row>
    <row r="35" spans="1:14" ht="17" thickBot="1" x14ac:dyDescent="0.25">
      <c r="A35" s="1"/>
      <c r="B35" s="81" t="str">
        <f>IF('II. Carrier, sponsor'!B23&lt;&gt;"",'II. Carrier, sponsor'!B23,"")</f>
        <v/>
      </c>
      <c r="C35" s="26">
        <f>'II. Carrier, sponsor'!C23</f>
        <v>0</v>
      </c>
      <c r="D35" s="26">
        <f>'II. Carrier, sponsor'!D23</f>
        <v>0</v>
      </c>
      <c r="E35" s="26">
        <f>'II. Carrier, sponsor'!E23</f>
        <v>0</v>
      </c>
      <c r="F35" s="26">
        <f>'II. Carrier, sponsor'!F23</f>
        <v>0</v>
      </c>
      <c r="G35" s="27">
        <f>SUMIFS('III. Pharmacy Benefit'!$U:$U,'III. Pharmacy Benefit'!$C:$C,'I. Overview'!$B35,'III. Pharmacy Benefit'!$A:$A,'I. Overview'!$A$17)</f>
        <v>0</v>
      </c>
      <c r="H35" s="28">
        <f>IFERROR(SUMIFS('III. Pharmacy Benefit'!$X:$X,'III. Pharmacy Benefit'!$A:$A,'I. Overview'!$A$17,'III. Pharmacy Benefit'!$C:$C,'I. Overview'!$B35)+SUMIFS('III. Pharmacy Benefit'!$Y:$Y,'III. Pharmacy Benefit'!$A:$A,'I. Overview'!$A$17,'III. Pharmacy Benefit'!$C:$C,'I. Overview'!$B35)+SUMIFS('III. Pharmacy Benefit'!$Z:$Z,'III. Pharmacy Benefit'!$A:$A,'I. Overview'!$A$17,'III. Pharmacy Benefit'!$C:$C,'I. Overview'!$B35),"")</f>
        <v>0</v>
      </c>
      <c r="I35" s="56">
        <f>SUMIFS('IV. Rebates'!$L:$L,'III. Pharmacy Benefit'!$C:$C,'I. Overview'!$B35,'III. Pharmacy Benefit'!$A:$A,'I. Overview'!$A$17)</f>
        <v>0</v>
      </c>
      <c r="J35" s="56">
        <f>SUMIFS('IV. Rebates'!$O:$O,'III. Pharmacy Benefit'!$C:$C,'I. Overview'!$B35,'III. Pharmacy Benefit'!$A:$A,'I. Overview'!$A$17)</f>
        <v>0</v>
      </c>
      <c r="K35" s="3"/>
      <c r="L35" s="3"/>
      <c r="M35" s="3"/>
    </row>
    <row r="36" spans="1:14" ht="17" thickBot="1" x14ac:dyDescent="0.25">
      <c r="A36" s="1"/>
      <c r="B36" s="81" t="str">
        <f>IF('II. Carrier, sponsor'!B24&lt;&gt;"",'II. Carrier, sponsor'!B24,"")</f>
        <v/>
      </c>
      <c r="C36" s="26">
        <f>'II. Carrier, sponsor'!C24</f>
        <v>0</v>
      </c>
      <c r="D36" s="26">
        <f>'II. Carrier, sponsor'!D24</f>
        <v>0</v>
      </c>
      <c r="E36" s="26">
        <f>'II. Carrier, sponsor'!E24</f>
        <v>0</v>
      </c>
      <c r="F36" s="26">
        <f>'II. Carrier, sponsor'!F24</f>
        <v>0</v>
      </c>
      <c r="G36" s="27">
        <f>SUMIFS('III. Pharmacy Benefit'!$U:$U,'III. Pharmacy Benefit'!$C:$C,'I. Overview'!$B36,'III. Pharmacy Benefit'!$A:$A,'I. Overview'!$A$17)</f>
        <v>0</v>
      </c>
      <c r="H36" s="28">
        <f>IFERROR(SUMIFS('III. Pharmacy Benefit'!$X:$X,'III. Pharmacy Benefit'!$A:$A,'I. Overview'!$A$17,'III. Pharmacy Benefit'!$C:$C,'I. Overview'!$B36)+SUMIFS('III. Pharmacy Benefit'!$Y:$Y,'III. Pharmacy Benefit'!$A:$A,'I. Overview'!$A$17,'III. Pharmacy Benefit'!$C:$C,'I. Overview'!$B36)+SUMIFS('III. Pharmacy Benefit'!$Z:$Z,'III. Pharmacy Benefit'!$A:$A,'I. Overview'!$A$17,'III. Pharmacy Benefit'!$C:$C,'I. Overview'!$B36),"")</f>
        <v>0</v>
      </c>
      <c r="I36" s="56">
        <f>SUMIFS('IV. Rebates'!$L:$L,'III. Pharmacy Benefit'!$C:$C,'I. Overview'!$B36,'III. Pharmacy Benefit'!$A:$A,'I. Overview'!$A$17)</f>
        <v>0</v>
      </c>
      <c r="J36" s="56">
        <f>SUMIFS('IV. Rebates'!$O:$O,'III. Pharmacy Benefit'!$C:$C,'I. Overview'!$B36,'III. Pharmacy Benefit'!$A:$A,'I. Overview'!$A$17)</f>
        <v>0</v>
      </c>
    </row>
    <row r="37" spans="1:14" ht="16" x14ac:dyDescent="0.2">
      <c r="K37" s="82"/>
      <c r="L37" s="82"/>
      <c r="M37" s="82"/>
      <c r="N37" s="82"/>
    </row>
    <row r="38" spans="1:14" ht="16" x14ac:dyDescent="0.2">
      <c r="C38" s="3"/>
      <c r="D38" s="3"/>
      <c r="E38" s="3"/>
      <c r="F38" s="3"/>
    </row>
    <row r="39" spans="1:14" ht="16" x14ac:dyDescent="0.2">
      <c r="K39" s="82"/>
      <c r="L39" s="82"/>
      <c r="M39" s="82"/>
      <c r="N39" s="82"/>
    </row>
    <row r="40" spans="1:14" ht="16" x14ac:dyDescent="0.2">
      <c r="C40" s="3"/>
      <c r="D40" s="3"/>
      <c r="E40" s="3"/>
      <c r="F40" s="3"/>
    </row>
    <row r="41" spans="1:14" ht="16" x14ac:dyDescent="0.2">
      <c r="K41" s="82"/>
      <c r="L41" s="82"/>
      <c r="M41" s="82"/>
      <c r="N41" s="82"/>
    </row>
    <row r="42" spans="1:14" ht="16" x14ac:dyDescent="0.2">
      <c r="C42" s="3"/>
      <c r="D42" s="3"/>
      <c r="E42" s="3"/>
      <c r="F42" s="3"/>
    </row>
    <row r="44" spans="1:14" ht="16" x14ac:dyDescent="0.2">
      <c r="C44" s="3"/>
      <c r="D44" s="3"/>
      <c r="E44" s="3"/>
      <c r="F44" s="3"/>
    </row>
  </sheetData>
  <sheetProtection sheet="1" selectLockedCells="1"/>
  <mergeCells count="14">
    <mergeCell ref="K39:N39"/>
    <mergeCell ref="K41:N41"/>
    <mergeCell ref="A1:J1"/>
    <mergeCell ref="A3:J3"/>
    <mergeCell ref="B16:I16"/>
    <mergeCell ref="B6:G6"/>
    <mergeCell ref="A8:J8"/>
    <mergeCell ref="A15:J15"/>
    <mergeCell ref="C9:H9"/>
    <mergeCell ref="C10:H10"/>
    <mergeCell ref="C11:H11"/>
    <mergeCell ref="C12:H12"/>
    <mergeCell ref="C13:H13"/>
    <mergeCell ref="K37:N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CB6B-C46B-43D1-A13D-7F5262A4B4FF}">
  <dimension ref="A1:P24"/>
  <sheetViews>
    <sheetView workbookViewId="0">
      <selection activeCell="H11" sqref="H11"/>
    </sheetView>
  </sheetViews>
  <sheetFormatPr baseColWidth="10" defaultColWidth="8.83203125" defaultRowHeight="15" x14ac:dyDescent="0.2"/>
  <cols>
    <col min="1" max="1" width="2.1640625" customWidth="1"/>
    <col min="2" max="2" width="36.5" customWidth="1"/>
    <col min="3" max="3" width="22.1640625" customWidth="1"/>
    <col min="4" max="4" width="12.5" customWidth="1"/>
    <col min="5" max="5" width="14.6640625" customWidth="1"/>
    <col min="6" max="6" width="18" customWidth="1"/>
    <col min="7" max="7" width="29.33203125" customWidth="1"/>
    <col min="8" max="8" width="17.6640625" customWidth="1"/>
    <col min="9" max="9" width="22.33203125" customWidth="1"/>
    <col min="10" max="10" width="18.5" customWidth="1"/>
    <col min="11" max="11" width="18" customWidth="1"/>
    <col min="12" max="15" width="16.5" customWidth="1"/>
  </cols>
  <sheetData>
    <row r="1" spans="1:16" ht="16" x14ac:dyDescent="0.2">
      <c r="A1" s="7" t="s">
        <v>2</v>
      </c>
    </row>
    <row r="3" spans="1:16" ht="63" customHeight="1" thickBot="1" x14ac:dyDescent="0.25">
      <c r="A3" s="90" t="s">
        <v>82</v>
      </c>
      <c r="B3" s="90"/>
      <c r="C3" s="90"/>
      <c r="D3" s="90"/>
      <c r="E3" s="90"/>
      <c r="F3" s="90"/>
      <c r="G3" s="90"/>
      <c r="H3" s="90"/>
      <c r="I3" s="90"/>
    </row>
    <row r="4" spans="1:16" s="1" customFormat="1" ht="17" thickBot="1" x14ac:dyDescent="0.25">
      <c r="B4" s="15"/>
      <c r="C4" s="91" t="s">
        <v>14</v>
      </c>
      <c r="D4" s="92"/>
      <c r="E4" s="92"/>
      <c r="F4" s="92"/>
      <c r="G4" s="91" t="s">
        <v>15</v>
      </c>
      <c r="H4" s="92"/>
      <c r="I4" s="92"/>
      <c r="J4" s="92"/>
      <c r="K4" s="92"/>
      <c r="L4" s="92"/>
      <c r="M4" s="92"/>
      <c r="N4" s="92"/>
      <c r="O4" s="93"/>
      <c r="P4" s="11"/>
    </row>
    <row r="5" spans="1:16" ht="120" thickBot="1" x14ac:dyDescent="0.25">
      <c r="B5" s="15" t="s">
        <v>91</v>
      </c>
      <c r="C5" s="40" t="s">
        <v>9</v>
      </c>
      <c r="D5" s="41" t="s">
        <v>10</v>
      </c>
      <c r="E5" s="41" t="s">
        <v>11</v>
      </c>
      <c r="F5" s="42" t="s">
        <v>12</v>
      </c>
      <c r="G5" s="53" t="s">
        <v>16</v>
      </c>
      <c r="H5" s="53" t="s">
        <v>17</v>
      </c>
      <c r="I5" s="53" t="s">
        <v>18</v>
      </c>
      <c r="J5" s="53" t="s">
        <v>19</v>
      </c>
      <c r="K5" s="53" t="s">
        <v>20</v>
      </c>
      <c r="L5" s="53" t="s">
        <v>21</v>
      </c>
      <c r="M5" s="53" t="s">
        <v>22</v>
      </c>
      <c r="N5" s="53" t="s">
        <v>23</v>
      </c>
      <c r="O5" s="53" t="s">
        <v>24</v>
      </c>
    </row>
    <row r="6" spans="1:16" s="62" customFormat="1" ht="192.75" customHeight="1" thickBot="1" x14ac:dyDescent="0.25">
      <c r="B6" s="61" t="s">
        <v>154</v>
      </c>
      <c r="C6" s="61" t="s">
        <v>133</v>
      </c>
      <c r="D6" s="61" t="s">
        <v>92</v>
      </c>
      <c r="E6" s="61" t="s">
        <v>93</v>
      </c>
      <c r="F6" s="61" t="s">
        <v>94</v>
      </c>
      <c r="G6" s="61" t="s">
        <v>145</v>
      </c>
      <c r="H6" s="61" t="s">
        <v>137</v>
      </c>
      <c r="I6" s="61" t="s">
        <v>134</v>
      </c>
      <c r="J6" s="61" t="s">
        <v>135</v>
      </c>
      <c r="K6" s="61" t="s">
        <v>136</v>
      </c>
      <c r="L6" s="61" t="s">
        <v>95</v>
      </c>
      <c r="M6" s="61" t="s">
        <v>96</v>
      </c>
      <c r="N6" s="61" t="s">
        <v>97</v>
      </c>
      <c r="O6" s="61" t="s">
        <v>98</v>
      </c>
    </row>
    <row r="7" spans="1:16" ht="17" thickBot="1" x14ac:dyDescent="0.25">
      <c r="B7" s="16"/>
      <c r="C7" s="78"/>
      <c r="D7" s="17"/>
      <c r="E7" s="17"/>
      <c r="F7" s="19"/>
      <c r="G7" s="77"/>
      <c r="H7" s="19"/>
      <c r="I7" s="19"/>
      <c r="J7" s="19"/>
      <c r="K7" s="19"/>
      <c r="L7" s="19"/>
      <c r="M7" s="19"/>
      <c r="N7" s="19"/>
      <c r="O7" s="19"/>
    </row>
    <row r="8" spans="1:16" ht="17" thickBot="1" x14ac:dyDescent="0.25">
      <c r="B8" s="16"/>
      <c r="C8" s="18"/>
      <c r="D8" s="18"/>
      <c r="E8" s="18"/>
      <c r="F8" s="60"/>
      <c r="G8" s="19"/>
      <c r="H8" s="19"/>
      <c r="I8" s="19"/>
      <c r="J8" s="19"/>
      <c r="K8" s="19"/>
      <c r="L8" s="19"/>
      <c r="M8" s="19"/>
      <c r="N8" s="19"/>
      <c r="O8" s="19"/>
    </row>
    <row r="9" spans="1:16" ht="17" thickBot="1" x14ac:dyDescent="0.25">
      <c r="B9" s="16"/>
      <c r="C9" s="18"/>
      <c r="D9" s="19"/>
      <c r="E9" s="19"/>
      <c r="F9" s="20"/>
      <c r="G9" s="19"/>
      <c r="H9" s="19"/>
      <c r="I9" s="19"/>
      <c r="J9" s="19"/>
      <c r="K9" s="19"/>
      <c r="L9" s="19"/>
      <c r="M9" s="19"/>
      <c r="N9" s="19"/>
      <c r="O9" s="19"/>
    </row>
    <row r="10" spans="1:16" ht="17" thickBot="1" x14ac:dyDescent="0.25">
      <c r="B10" s="16"/>
      <c r="C10" s="18"/>
      <c r="D10" s="19"/>
      <c r="E10" s="19"/>
      <c r="F10" s="19"/>
      <c r="G10" s="19"/>
      <c r="H10" s="19"/>
      <c r="I10" s="19"/>
      <c r="J10" s="19"/>
      <c r="K10" s="19"/>
      <c r="L10" s="19"/>
      <c r="M10" s="19"/>
      <c r="N10" s="19"/>
      <c r="O10" s="19"/>
    </row>
    <row r="11" spans="1:16" ht="17" thickBot="1" x14ac:dyDescent="0.25">
      <c r="B11" s="16"/>
      <c r="C11" s="18"/>
      <c r="D11" s="19"/>
      <c r="E11" s="19"/>
      <c r="F11" s="19"/>
      <c r="G11" s="19"/>
      <c r="H11" s="19"/>
      <c r="I11" s="19"/>
      <c r="J11" s="19"/>
      <c r="K11" s="19"/>
      <c r="L11" s="19"/>
      <c r="M11" s="19"/>
      <c r="N11" s="19"/>
      <c r="O11" s="19"/>
    </row>
    <row r="12" spans="1:16" ht="17" thickBot="1" x14ac:dyDescent="0.25">
      <c r="B12" s="16"/>
      <c r="C12" s="18"/>
      <c r="D12" s="19"/>
      <c r="E12" s="19"/>
      <c r="F12" s="19"/>
      <c r="G12" s="19"/>
      <c r="H12" s="19"/>
      <c r="I12" s="19"/>
      <c r="J12" s="19"/>
      <c r="K12" s="19"/>
      <c r="L12" s="19"/>
      <c r="M12" s="19"/>
      <c r="N12" s="19"/>
      <c r="O12" s="19"/>
    </row>
    <row r="13" spans="1:16" ht="17" thickBot="1" x14ac:dyDescent="0.25">
      <c r="B13" s="16"/>
      <c r="C13" s="18"/>
      <c r="D13" s="19"/>
      <c r="E13" s="19"/>
      <c r="F13" s="20"/>
      <c r="G13" s="19"/>
      <c r="H13" s="19"/>
      <c r="I13" s="19"/>
      <c r="J13" s="19"/>
      <c r="K13" s="19"/>
      <c r="L13" s="19"/>
      <c r="M13" s="19"/>
      <c r="N13" s="19"/>
      <c r="O13" s="19"/>
    </row>
    <row r="14" spans="1:16" ht="17" thickBot="1" x14ac:dyDescent="0.25">
      <c r="B14" s="16"/>
      <c r="C14" s="17"/>
      <c r="D14" s="21"/>
      <c r="E14" s="21"/>
      <c r="F14" s="22"/>
      <c r="G14" s="19"/>
      <c r="H14" s="19"/>
      <c r="I14" s="19"/>
      <c r="J14" s="19"/>
      <c r="K14" s="19"/>
      <c r="L14" s="19"/>
      <c r="M14" s="19"/>
      <c r="N14" s="19"/>
      <c r="O14" s="19"/>
    </row>
    <row r="15" spans="1:16" ht="17" thickBot="1" x14ac:dyDescent="0.25">
      <c r="B15" s="16"/>
      <c r="C15" s="18"/>
      <c r="D15" s="19"/>
      <c r="E15" s="19"/>
      <c r="F15" s="20"/>
      <c r="G15" s="19"/>
      <c r="H15" s="19"/>
      <c r="I15" s="19"/>
      <c r="J15" s="19"/>
      <c r="K15" s="19"/>
      <c r="L15" s="19"/>
      <c r="M15" s="19"/>
      <c r="N15" s="19"/>
      <c r="O15" s="19"/>
    </row>
    <row r="16" spans="1:16" ht="17" thickBot="1" x14ac:dyDescent="0.25">
      <c r="B16" s="16"/>
      <c r="C16" s="18"/>
      <c r="D16" s="19"/>
      <c r="E16" s="19"/>
      <c r="F16" s="20"/>
      <c r="G16" s="19"/>
      <c r="H16" s="19"/>
      <c r="I16" s="19"/>
      <c r="J16" s="19"/>
      <c r="K16" s="19"/>
      <c r="L16" s="19"/>
      <c r="M16" s="19"/>
      <c r="N16" s="19"/>
      <c r="O16" s="19"/>
    </row>
    <row r="17" spans="2:15" ht="17" thickBot="1" x14ac:dyDescent="0.25">
      <c r="B17" s="16"/>
      <c r="C17" s="18"/>
      <c r="D17" s="19"/>
      <c r="E17" s="19"/>
      <c r="F17" s="20"/>
      <c r="G17" s="19"/>
      <c r="H17" s="19"/>
      <c r="I17" s="19"/>
      <c r="J17" s="19"/>
      <c r="K17" s="19"/>
      <c r="L17" s="19"/>
      <c r="M17" s="19"/>
      <c r="N17" s="19"/>
      <c r="O17" s="19"/>
    </row>
    <row r="18" spans="2:15" ht="17" thickBot="1" x14ac:dyDescent="0.25">
      <c r="B18" s="16"/>
      <c r="C18" s="18"/>
      <c r="D18" s="19"/>
      <c r="E18" s="19"/>
      <c r="F18" s="20"/>
      <c r="G18" s="19"/>
      <c r="H18" s="19"/>
      <c r="I18" s="19"/>
      <c r="J18" s="19"/>
      <c r="K18" s="19"/>
      <c r="L18" s="19"/>
      <c r="M18" s="19"/>
      <c r="N18" s="19"/>
      <c r="O18" s="19"/>
    </row>
    <row r="19" spans="2:15" ht="17" thickBot="1" x14ac:dyDescent="0.25">
      <c r="B19" s="16"/>
      <c r="C19" s="18"/>
      <c r="D19" s="19"/>
      <c r="E19" s="19"/>
      <c r="F19" s="20"/>
      <c r="G19" s="19"/>
      <c r="H19" s="19"/>
      <c r="I19" s="19"/>
      <c r="J19" s="19"/>
      <c r="K19" s="19"/>
      <c r="L19" s="19"/>
      <c r="M19" s="19"/>
      <c r="N19" s="19"/>
      <c r="O19" s="19"/>
    </row>
    <row r="20" spans="2:15" ht="17" thickBot="1" x14ac:dyDescent="0.25">
      <c r="B20" s="16"/>
      <c r="C20" s="18"/>
      <c r="D20" s="19"/>
      <c r="E20" s="19"/>
      <c r="F20" s="20"/>
      <c r="G20" s="19"/>
      <c r="H20" s="19"/>
      <c r="I20" s="19"/>
      <c r="J20" s="19"/>
      <c r="K20" s="19"/>
      <c r="L20" s="19"/>
      <c r="M20" s="19"/>
      <c r="N20" s="19"/>
      <c r="O20" s="19"/>
    </row>
    <row r="21" spans="2:15" ht="17" thickBot="1" x14ac:dyDescent="0.25">
      <c r="B21" s="16"/>
      <c r="C21" s="18"/>
      <c r="D21" s="19"/>
      <c r="E21" s="19"/>
      <c r="F21" s="20"/>
      <c r="G21" s="19"/>
      <c r="H21" s="19"/>
      <c r="I21" s="19"/>
      <c r="J21" s="19"/>
      <c r="K21" s="19"/>
      <c r="L21" s="19"/>
      <c r="M21" s="19"/>
      <c r="N21" s="19"/>
      <c r="O21" s="19"/>
    </row>
    <row r="22" spans="2:15" ht="17" thickBot="1" x14ac:dyDescent="0.25">
      <c r="B22" s="16"/>
      <c r="C22" s="18"/>
      <c r="D22" s="19"/>
      <c r="E22" s="19"/>
      <c r="F22" s="20"/>
      <c r="G22" s="19"/>
      <c r="H22" s="19"/>
      <c r="I22" s="19"/>
      <c r="J22" s="19"/>
      <c r="K22" s="19"/>
      <c r="L22" s="19"/>
      <c r="M22" s="19"/>
      <c r="N22" s="19"/>
      <c r="O22" s="19"/>
    </row>
    <row r="23" spans="2:15" ht="17" thickBot="1" x14ac:dyDescent="0.25">
      <c r="B23" s="16"/>
      <c r="C23" s="18"/>
      <c r="D23" s="19"/>
      <c r="E23" s="19"/>
      <c r="F23" s="20"/>
      <c r="G23" s="19"/>
      <c r="H23" s="19"/>
      <c r="I23" s="19"/>
      <c r="J23" s="19"/>
      <c r="K23" s="19"/>
      <c r="L23" s="19"/>
      <c r="M23" s="19"/>
      <c r="N23" s="19"/>
      <c r="O23" s="19"/>
    </row>
    <row r="24" spans="2:15" ht="17" thickBot="1" x14ac:dyDescent="0.25">
      <c r="B24" s="16"/>
      <c r="C24" s="18"/>
      <c r="D24" s="19"/>
      <c r="E24" s="19"/>
      <c r="F24" s="20"/>
      <c r="G24" s="19"/>
      <c r="H24" s="19"/>
      <c r="I24" s="19"/>
      <c r="J24" s="19"/>
      <c r="K24" s="19"/>
      <c r="L24" s="19"/>
      <c r="M24" s="19"/>
      <c r="N24" s="19"/>
      <c r="O24" s="19"/>
    </row>
  </sheetData>
  <mergeCells count="3">
    <mergeCell ref="A3:I3"/>
    <mergeCell ref="C4:F4"/>
    <mergeCell ref="G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
  <sheetViews>
    <sheetView showGridLines="0" zoomScaleNormal="100" workbookViewId="0">
      <pane ySplit="2" topLeftCell="A3" activePane="bottomLeft" state="frozen"/>
      <selection pane="bottomLeft" activeCell="E4" sqref="E4"/>
    </sheetView>
  </sheetViews>
  <sheetFormatPr baseColWidth="10" defaultColWidth="9.1640625" defaultRowHeight="16" x14ac:dyDescent="0.2"/>
  <cols>
    <col min="1" max="1" width="17" style="30" customWidth="1"/>
    <col min="2" max="2" width="21.5" style="31" customWidth="1"/>
    <col min="3" max="3" width="33.5" style="31" customWidth="1"/>
    <col min="4" max="4" width="19.5" style="31" customWidth="1"/>
    <col min="5" max="5" width="24.5" style="31" customWidth="1"/>
    <col min="6" max="6" width="23.5" style="32" customWidth="1"/>
    <col min="7" max="7" width="27.5" style="32" customWidth="1"/>
    <col min="8" max="9" width="19.5" style="31" customWidth="1"/>
    <col min="10" max="11" width="19.5" style="33" customWidth="1"/>
    <col min="12" max="12" width="20.83203125" style="33" customWidth="1"/>
    <col min="13" max="13" width="14.83203125" style="33" customWidth="1"/>
    <col min="14" max="16" width="20.1640625" style="33" customWidth="1"/>
    <col min="17" max="17" width="31.83203125" style="34" customWidth="1"/>
    <col min="18" max="20" width="20.1640625" style="34" customWidth="1"/>
    <col min="21" max="22" width="28.5" style="34" customWidth="1"/>
    <col min="23" max="24" width="24.5" style="34" customWidth="1"/>
    <col min="25" max="25" width="23.1640625" style="34" customWidth="1"/>
    <col min="26" max="26" width="20.5" style="34" customWidth="1"/>
    <col min="27" max="29" width="24.5" style="34" customWidth="1"/>
    <col min="30" max="32" width="22.5" style="34" customWidth="1"/>
    <col min="33" max="33" width="22.5" style="75" customWidth="1"/>
    <col min="34" max="16384" width="9.1640625" style="10"/>
  </cols>
  <sheetData>
    <row r="1" spans="1:33" s="29" customFormat="1" ht="42" customHeight="1" x14ac:dyDescent="0.2">
      <c r="A1" s="63" t="s">
        <v>25</v>
      </c>
      <c r="B1" s="94" t="s">
        <v>26</v>
      </c>
      <c r="C1" s="95"/>
      <c r="D1" s="96"/>
      <c r="E1" s="98" t="s">
        <v>27</v>
      </c>
      <c r="F1" s="98"/>
      <c r="G1" s="98"/>
      <c r="H1" s="63" t="s">
        <v>28</v>
      </c>
      <c r="I1" s="64" t="s">
        <v>29</v>
      </c>
      <c r="J1" s="94" t="s">
        <v>30</v>
      </c>
      <c r="K1" s="95"/>
      <c r="L1" s="95"/>
      <c r="M1" s="95"/>
      <c r="N1" s="96"/>
      <c r="O1" s="98" t="s">
        <v>31</v>
      </c>
      <c r="P1" s="98"/>
      <c r="Q1" s="98"/>
      <c r="R1" s="98"/>
      <c r="S1" s="98"/>
      <c r="T1" s="98"/>
      <c r="U1" s="98"/>
      <c r="V1" s="98"/>
      <c r="W1" s="98"/>
      <c r="X1" s="98"/>
      <c r="Y1" s="98"/>
      <c r="Z1" s="98"/>
      <c r="AA1" s="98"/>
      <c r="AB1" s="99" t="s">
        <v>32</v>
      </c>
      <c r="AC1" s="100"/>
      <c r="AD1" s="97" t="s">
        <v>33</v>
      </c>
      <c r="AE1" s="97"/>
      <c r="AF1" s="97"/>
      <c r="AG1" s="97"/>
    </row>
    <row r="2" spans="1:33" s="79" customFormat="1" ht="78.75" customHeight="1" thickBot="1" x14ac:dyDescent="0.25">
      <c r="A2" s="65" t="s">
        <v>34</v>
      </c>
      <c r="B2" s="65" t="s">
        <v>35</v>
      </c>
      <c r="C2" s="65" t="s">
        <v>91</v>
      </c>
      <c r="D2" s="65" t="s">
        <v>83</v>
      </c>
      <c r="E2" s="65" t="s">
        <v>36</v>
      </c>
      <c r="F2" s="65" t="s">
        <v>37</v>
      </c>
      <c r="G2" s="65" t="s">
        <v>38</v>
      </c>
      <c r="H2" s="65" t="s">
        <v>84</v>
      </c>
      <c r="I2" s="65" t="s">
        <v>85</v>
      </c>
      <c r="J2" s="65" t="s">
        <v>39</v>
      </c>
      <c r="K2" s="65" t="s">
        <v>86</v>
      </c>
      <c r="L2" s="65" t="s">
        <v>40</v>
      </c>
      <c r="M2" s="65" t="s">
        <v>41</v>
      </c>
      <c r="N2" s="65" t="s">
        <v>42</v>
      </c>
      <c r="O2" s="65" t="s">
        <v>87</v>
      </c>
      <c r="P2" s="65" t="s">
        <v>88</v>
      </c>
      <c r="Q2" s="65" t="s">
        <v>43</v>
      </c>
      <c r="R2" s="65" t="s">
        <v>44</v>
      </c>
      <c r="S2" s="65" t="s">
        <v>45</v>
      </c>
      <c r="T2" s="65" t="s">
        <v>46</v>
      </c>
      <c r="U2" s="65" t="s">
        <v>47</v>
      </c>
      <c r="V2" s="65" t="s">
        <v>48</v>
      </c>
      <c r="W2" s="65" t="s">
        <v>49</v>
      </c>
      <c r="X2" s="65" t="s">
        <v>50</v>
      </c>
      <c r="Y2" s="65" t="s">
        <v>51</v>
      </c>
      <c r="Z2" s="65" t="s">
        <v>52</v>
      </c>
      <c r="AA2" s="65" t="s">
        <v>53</v>
      </c>
      <c r="AB2" s="65" t="s">
        <v>54</v>
      </c>
      <c r="AC2" s="65" t="s">
        <v>55</v>
      </c>
      <c r="AD2" s="65" t="s">
        <v>56</v>
      </c>
      <c r="AE2" s="65" t="s">
        <v>57</v>
      </c>
      <c r="AF2" s="65" t="s">
        <v>58</v>
      </c>
      <c r="AG2" s="72" t="s">
        <v>59</v>
      </c>
    </row>
    <row r="3" spans="1:33" s="79" customFormat="1" ht="162" customHeight="1" thickBot="1" x14ac:dyDescent="0.25">
      <c r="A3" s="71" t="s">
        <v>99</v>
      </c>
      <c r="B3" s="71" t="s">
        <v>100</v>
      </c>
      <c r="C3" s="71" t="s">
        <v>155</v>
      </c>
      <c r="D3" s="71" t="s">
        <v>101</v>
      </c>
      <c r="E3" s="71" t="s">
        <v>102</v>
      </c>
      <c r="F3" s="71" t="s">
        <v>138</v>
      </c>
      <c r="G3" s="71" t="s">
        <v>103</v>
      </c>
      <c r="H3" s="71" t="s">
        <v>149</v>
      </c>
      <c r="I3" s="71" t="s">
        <v>153</v>
      </c>
      <c r="J3" s="71" t="s">
        <v>104</v>
      </c>
      <c r="K3" s="71" t="s">
        <v>105</v>
      </c>
      <c r="L3" s="71" t="s">
        <v>106</v>
      </c>
      <c r="M3" s="71" t="s">
        <v>107</v>
      </c>
      <c r="N3" s="71" t="s">
        <v>108</v>
      </c>
      <c r="O3" s="71" t="s">
        <v>109</v>
      </c>
      <c r="P3" s="71" t="s">
        <v>110</v>
      </c>
      <c r="Q3" s="71" t="s">
        <v>144</v>
      </c>
      <c r="R3" s="71" t="s">
        <v>111</v>
      </c>
      <c r="S3" s="71" t="s">
        <v>112</v>
      </c>
      <c r="T3" s="71" t="s">
        <v>113</v>
      </c>
      <c r="U3" s="71" t="s">
        <v>114</v>
      </c>
      <c r="V3" s="71" t="s">
        <v>115</v>
      </c>
      <c r="W3" s="71" t="s">
        <v>143</v>
      </c>
      <c r="X3" s="71" t="s">
        <v>116</v>
      </c>
      <c r="Y3" s="71" t="s">
        <v>117</v>
      </c>
      <c r="Z3" s="71" t="s">
        <v>118</v>
      </c>
      <c r="AA3" s="71" t="s">
        <v>119</v>
      </c>
      <c r="AB3" s="71" t="s">
        <v>120</v>
      </c>
      <c r="AC3" s="71" t="s">
        <v>121</v>
      </c>
      <c r="AD3" s="71" t="s">
        <v>122</v>
      </c>
      <c r="AE3" s="71" t="s">
        <v>123</v>
      </c>
      <c r="AF3" s="71" t="s">
        <v>124</v>
      </c>
      <c r="AG3" s="73" t="s">
        <v>125</v>
      </c>
    </row>
    <row r="4" spans="1:33" x14ac:dyDescent="0.2">
      <c r="A4" s="67"/>
      <c r="B4" s="68"/>
      <c r="C4" s="32"/>
      <c r="D4" s="68"/>
      <c r="E4" s="68"/>
      <c r="G4" s="69"/>
      <c r="H4" s="68"/>
      <c r="I4" s="68"/>
      <c r="J4" s="70"/>
      <c r="K4" s="70"/>
      <c r="L4" s="70"/>
      <c r="M4" s="70"/>
      <c r="N4" s="70"/>
      <c r="O4" s="70"/>
      <c r="P4" s="70"/>
      <c r="Q4" s="80"/>
      <c r="R4" s="66"/>
      <c r="S4" s="66"/>
      <c r="T4" s="66"/>
      <c r="U4" s="66"/>
      <c r="V4" s="66"/>
      <c r="W4" s="80"/>
      <c r="X4" s="66"/>
      <c r="Y4" s="66"/>
      <c r="Z4" s="66"/>
      <c r="AA4" s="66"/>
      <c r="AB4" s="66"/>
      <c r="AC4" s="66"/>
      <c r="AD4" s="66"/>
      <c r="AE4" s="66"/>
      <c r="AF4" s="66"/>
      <c r="AG4" s="74"/>
    </row>
    <row r="5" spans="1:33" x14ac:dyDescent="0.2">
      <c r="C5" s="32"/>
    </row>
    <row r="6" spans="1:33" x14ac:dyDescent="0.2">
      <c r="F6" s="52"/>
    </row>
    <row r="7" spans="1:33" x14ac:dyDescent="0.2">
      <c r="F7" s="52"/>
    </row>
    <row r="8" spans="1:33" x14ac:dyDescent="0.2">
      <c r="F8" s="52"/>
    </row>
    <row r="9" spans="1:33" x14ac:dyDescent="0.2">
      <c r="F9" s="52"/>
    </row>
  </sheetData>
  <sheetProtection formatColumns="0"/>
  <dataConsolidate/>
  <mergeCells count="6">
    <mergeCell ref="B1:D1"/>
    <mergeCell ref="AD1:AG1"/>
    <mergeCell ref="O1:AA1"/>
    <mergeCell ref="E1:G1"/>
    <mergeCell ref="J1:N1"/>
    <mergeCell ref="AB1:AC1"/>
  </mergeCells>
  <phoneticPr fontId="2" type="noConversion"/>
  <pageMargins left="0.25" right="0.25"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7D099-E097-4025-AC70-323B8E273A89}">
  <dimension ref="A1:P4"/>
  <sheetViews>
    <sheetView workbookViewId="0">
      <selection activeCell="E8" sqref="E8"/>
    </sheetView>
  </sheetViews>
  <sheetFormatPr baseColWidth="10" defaultColWidth="9.1640625" defaultRowHeight="16" x14ac:dyDescent="0.2"/>
  <cols>
    <col min="1" max="1" width="17" style="30" customWidth="1"/>
    <col min="2" max="2" width="27.5" style="31" customWidth="1"/>
    <col min="3" max="3" width="33.5" style="31" customWidth="1"/>
    <col min="4" max="4" width="19.5" style="31" customWidth="1"/>
    <col min="5" max="5" width="22.5" style="48" customWidth="1"/>
    <col min="6" max="6" width="31.1640625" style="47" customWidth="1"/>
    <col min="7" max="7" width="26.5" style="48" customWidth="1"/>
    <col min="8" max="8" width="20.83203125" style="49" customWidth="1"/>
    <col min="9" max="9" width="14.83203125" style="49" customWidth="1"/>
    <col min="10" max="10" width="26" style="34" customWidth="1"/>
    <col min="11" max="11" width="26.5" style="34" customWidth="1"/>
    <col min="12" max="16" width="30" style="34" customWidth="1"/>
    <col min="17" max="16384" width="9.1640625" style="10"/>
  </cols>
  <sheetData>
    <row r="1" spans="1:16" ht="17" thickBot="1" x14ac:dyDescent="0.25">
      <c r="A1" s="45" t="s">
        <v>25</v>
      </c>
      <c r="B1" s="101" t="s">
        <v>26</v>
      </c>
      <c r="C1" s="102"/>
      <c r="D1" s="46"/>
      <c r="E1" s="103" t="s">
        <v>27</v>
      </c>
      <c r="F1" s="104"/>
      <c r="G1" s="104"/>
      <c r="H1" s="104"/>
      <c r="I1" s="105"/>
      <c r="J1" s="103" t="s">
        <v>60</v>
      </c>
      <c r="K1" s="104"/>
      <c r="L1" s="104"/>
      <c r="M1" s="104"/>
      <c r="N1" s="104"/>
      <c r="O1" s="104"/>
      <c r="P1" s="104"/>
    </row>
    <row r="2" spans="1:16" ht="81.75" customHeight="1" x14ac:dyDescent="0.2">
      <c r="A2" s="43" t="s">
        <v>34</v>
      </c>
      <c r="B2" s="43" t="s">
        <v>35</v>
      </c>
      <c r="C2" s="43" t="s">
        <v>91</v>
      </c>
      <c r="D2" s="43" t="s">
        <v>89</v>
      </c>
      <c r="E2" s="43" t="s">
        <v>36</v>
      </c>
      <c r="F2" s="43" t="s">
        <v>38</v>
      </c>
      <c r="G2" s="50" t="s">
        <v>37</v>
      </c>
      <c r="H2" s="44" t="s">
        <v>40</v>
      </c>
      <c r="I2" s="44" t="s">
        <v>41</v>
      </c>
      <c r="J2" s="44" t="s">
        <v>87</v>
      </c>
      <c r="K2" s="43" t="s">
        <v>61</v>
      </c>
      <c r="L2" s="43" t="s">
        <v>62</v>
      </c>
      <c r="M2" s="43" t="s">
        <v>63</v>
      </c>
      <c r="N2" s="43" t="s">
        <v>64</v>
      </c>
      <c r="O2" s="43" t="s">
        <v>65</v>
      </c>
      <c r="P2" s="43" t="s">
        <v>66</v>
      </c>
    </row>
    <row r="3" spans="1:16" ht="125.25" customHeight="1" x14ac:dyDescent="0.2">
      <c r="A3" s="76" t="s">
        <v>99</v>
      </c>
      <c r="B3" s="76" t="s">
        <v>100</v>
      </c>
      <c r="C3" s="76" t="s">
        <v>155</v>
      </c>
      <c r="D3" s="76" t="s">
        <v>126</v>
      </c>
      <c r="E3" s="76" t="s">
        <v>127</v>
      </c>
      <c r="F3" s="76" t="s">
        <v>128</v>
      </c>
      <c r="G3" s="76" t="s">
        <v>129</v>
      </c>
      <c r="H3" s="76" t="s">
        <v>106</v>
      </c>
      <c r="I3" s="76" t="s">
        <v>107</v>
      </c>
      <c r="J3" s="76" t="s">
        <v>130</v>
      </c>
      <c r="K3" s="76" t="s">
        <v>139</v>
      </c>
      <c r="L3" s="76" t="s">
        <v>140</v>
      </c>
      <c r="M3" s="76" t="s">
        <v>141</v>
      </c>
      <c r="N3" s="76" t="s">
        <v>142</v>
      </c>
      <c r="O3" s="76" t="s">
        <v>131</v>
      </c>
      <c r="P3" s="76" t="s">
        <v>132</v>
      </c>
    </row>
    <row r="4" spans="1:16" x14ac:dyDescent="0.2">
      <c r="G4" s="51"/>
    </row>
  </sheetData>
  <mergeCells count="3">
    <mergeCell ref="B1:C1"/>
    <mergeCell ref="J1:P1"/>
    <mergeCell ref="E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350E-E35D-4DC5-8657-935B20BF2D11}">
  <dimension ref="A1:D29"/>
  <sheetViews>
    <sheetView zoomScale="70" zoomScaleNormal="70" workbookViewId="0">
      <pane xSplit="2" topLeftCell="C1" activePane="topRight" state="frozen"/>
      <selection pane="topRight" activeCell="I19" sqref="I19"/>
    </sheetView>
  </sheetViews>
  <sheetFormatPr baseColWidth="10" defaultColWidth="8.5" defaultRowHeight="13" x14ac:dyDescent="0.15"/>
  <cols>
    <col min="1" max="1" width="4.5" style="1" customWidth="1"/>
    <col min="2" max="2" width="163.5" style="1" customWidth="1"/>
    <col min="3" max="16384" width="8.5" style="1"/>
  </cols>
  <sheetData>
    <row r="1" spans="1:4" ht="25.5" customHeight="1" x14ac:dyDescent="0.15"/>
    <row r="2" spans="1:4" ht="16" x14ac:dyDescent="0.2">
      <c r="B2" s="4"/>
    </row>
    <row r="3" spans="1:4" ht="35.25" customHeight="1" x14ac:dyDescent="0.2">
      <c r="A3" s="106" t="s">
        <v>67</v>
      </c>
      <c r="B3" s="106"/>
    </row>
    <row r="4" spans="1:4" s="39" customFormat="1" ht="150" customHeight="1" x14ac:dyDescent="0.2">
      <c r="A4" s="107" t="s">
        <v>90</v>
      </c>
      <c r="B4" s="107"/>
      <c r="C4" s="59"/>
    </row>
    <row r="5" spans="1:4" ht="16.5" customHeight="1" x14ac:dyDescent="0.15"/>
    <row r="6" spans="1:4" s="36" customFormat="1" ht="75.75" customHeight="1" x14ac:dyDescent="0.2">
      <c r="A6" s="106" t="s">
        <v>68</v>
      </c>
      <c r="B6" s="106"/>
    </row>
    <row r="7" spans="1:4" s="14" customFormat="1" ht="93.75" customHeight="1" x14ac:dyDescent="0.2">
      <c r="A7" s="107" t="s">
        <v>90</v>
      </c>
      <c r="B7" s="107"/>
    </row>
    <row r="10" spans="1:4" ht="22.5" customHeight="1" x14ac:dyDescent="0.2">
      <c r="A10" s="108" t="s">
        <v>69</v>
      </c>
      <c r="B10" s="108"/>
    </row>
    <row r="11" spans="1:4" ht="18" x14ac:dyDescent="0.2">
      <c r="A11" s="35" t="b">
        <v>0</v>
      </c>
      <c r="B11" s="37" t="s">
        <v>70</v>
      </c>
    </row>
    <row r="12" spans="1:4" ht="19" x14ac:dyDescent="0.2">
      <c r="A12" s="35" t="b">
        <v>0</v>
      </c>
      <c r="B12" s="38" t="s">
        <v>71</v>
      </c>
      <c r="D12" s="8"/>
    </row>
    <row r="13" spans="1:4" ht="19" x14ac:dyDescent="0.2">
      <c r="A13" s="35" t="b">
        <v>0</v>
      </c>
      <c r="B13" s="38" t="s">
        <v>72</v>
      </c>
    </row>
    <row r="14" spans="1:4" ht="19" x14ac:dyDescent="0.2">
      <c r="A14" s="35" t="b">
        <v>0</v>
      </c>
      <c r="B14" s="38" t="s">
        <v>73</v>
      </c>
    </row>
    <row r="15" spans="1:4" ht="19" x14ac:dyDescent="0.2">
      <c r="A15" s="35" t="b">
        <v>0</v>
      </c>
      <c r="B15" s="38" t="s">
        <v>74</v>
      </c>
    </row>
    <row r="16" spans="1:4" ht="19" x14ac:dyDescent="0.2">
      <c r="A16" s="35" t="b">
        <v>0</v>
      </c>
      <c r="B16" s="38" t="s">
        <v>75</v>
      </c>
    </row>
    <row r="17" spans="1:2" s="14" customFormat="1" ht="77.25" customHeight="1" x14ac:dyDescent="0.2">
      <c r="A17" s="107" t="s">
        <v>90</v>
      </c>
      <c r="B17" s="107"/>
    </row>
    <row r="19" spans="1:2" ht="81.75" customHeight="1" x14ac:dyDescent="0.2">
      <c r="A19" s="106" t="s">
        <v>76</v>
      </c>
      <c r="B19" s="106"/>
    </row>
    <row r="20" spans="1:2" s="14" customFormat="1" ht="108" customHeight="1" x14ac:dyDescent="0.2">
      <c r="A20" s="107" t="s">
        <v>90</v>
      </c>
      <c r="B20" s="107"/>
    </row>
    <row r="22" spans="1:2" ht="18" customHeight="1" x14ac:dyDescent="0.2">
      <c r="A22" s="83" t="s">
        <v>77</v>
      </c>
      <c r="B22" s="83"/>
    </row>
    <row r="23" spans="1:2" s="14" customFormat="1" ht="128.25" customHeight="1" x14ac:dyDescent="0.2">
      <c r="A23" s="107" t="s">
        <v>90</v>
      </c>
      <c r="B23" s="107"/>
    </row>
    <row r="25" spans="1:2" ht="15" customHeight="1" x14ac:dyDescent="0.2">
      <c r="A25" s="83" t="s">
        <v>78</v>
      </c>
      <c r="B25" s="83"/>
    </row>
    <row r="26" spans="1:2" ht="118.5" customHeight="1" x14ac:dyDescent="0.15">
      <c r="A26" s="107" t="s">
        <v>90</v>
      </c>
      <c r="B26" s="107"/>
    </row>
    <row r="28" spans="1:2" ht="18" customHeight="1" x14ac:dyDescent="0.2">
      <c r="A28" s="106" t="s">
        <v>79</v>
      </c>
      <c r="B28" s="106"/>
    </row>
    <row r="29" spans="1:2" ht="172.5" customHeight="1" x14ac:dyDescent="0.15">
      <c r="A29" s="107" t="s">
        <v>90</v>
      </c>
      <c r="B29" s="107"/>
    </row>
  </sheetData>
  <mergeCells count="14">
    <mergeCell ref="A3:B3"/>
    <mergeCell ref="A4:B4"/>
    <mergeCell ref="A6:B6"/>
    <mergeCell ref="A7:B7"/>
    <mergeCell ref="A10:B10"/>
    <mergeCell ref="A28:B28"/>
    <mergeCell ref="A29:B29"/>
    <mergeCell ref="A17:B17"/>
    <mergeCell ref="A19:B19"/>
    <mergeCell ref="A20:B20"/>
    <mergeCell ref="A22:B22"/>
    <mergeCell ref="A23:B23"/>
    <mergeCell ref="A26:B26"/>
    <mergeCell ref="A25:B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f10b41-d777-4422-a68b-7da5c95eb453" xsi:nil="true"/>
    <lcf76f155ced4ddcb4097134ff3c332f xmlns="d4137db0-9494-48c3-b40f-95d5e3e92c51">
      <Terms xmlns="http://schemas.microsoft.com/office/infopath/2007/PartnerControls"/>
    </lcf76f155ced4ddcb4097134ff3c332f>
    <Date xmlns="d4137db0-9494-48c3-b40f-95d5e3e92c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6F8C92DCD34D4696A56BD78E23E1D2" ma:contentTypeVersion="17" ma:contentTypeDescription="Create a new document." ma:contentTypeScope="" ma:versionID="978781aa8420f866d5b287eaedb63fd4">
  <xsd:schema xmlns:xsd="http://www.w3.org/2001/XMLSchema" xmlns:xs="http://www.w3.org/2001/XMLSchema" xmlns:p="http://schemas.microsoft.com/office/2006/metadata/properties" xmlns:ns2="d4137db0-9494-48c3-b40f-95d5e3e92c51" xmlns:ns3="87f10b41-d777-4422-a68b-7da5c95eb453" targetNamespace="http://schemas.microsoft.com/office/2006/metadata/properties" ma:root="true" ma:fieldsID="4c9098abbaf569342a8538a775b1f28c" ns2:_="" ns3:_="">
    <xsd:import namespace="d4137db0-9494-48c3-b40f-95d5e3e92c51"/>
    <xsd:import namespace="87f10b41-d777-4422-a68b-7da5c95eb4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37db0-9494-48c3-b40f-95d5e3e92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f10b41-d777-4422-a68b-7da5c95eb4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368e2a-31eb-439d-89b9-0c88ebd6fb8e}" ma:internalName="TaxCatchAll" ma:showField="CatchAllData" ma:web="87f10b41-d777-4422-a68b-7da5c95eb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AEDBE8-35C8-4741-AFD0-77C4EA481CE3}">
  <ds:schemaRef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490943bf-4a8e-46f0-bc96-b7ff7ac3fd06"/>
    <ds:schemaRef ds:uri="7f4bb1ce-559c-4528-a6b6-283bbbe015a2"/>
    <ds:schemaRef ds:uri="87f10b41-d777-4422-a68b-7da5c95eb453"/>
    <ds:schemaRef ds:uri="d4137db0-9494-48c3-b40f-95d5e3e92c51"/>
  </ds:schemaRefs>
</ds:datastoreItem>
</file>

<file path=customXml/itemProps2.xml><?xml version="1.0" encoding="utf-8"?>
<ds:datastoreItem xmlns:ds="http://schemas.openxmlformats.org/officeDocument/2006/customXml" ds:itemID="{AFCB8A2F-4A68-47C3-B08C-CDE402C730BD}">
  <ds:schemaRefs>
    <ds:schemaRef ds:uri="http://schemas.microsoft.com/sharepoint/v3/contenttype/forms"/>
  </ds:schemaRefs>
</ds:datastoreItem>
</file>

<file path=customXml/itemProps3.xml><?xml version="1.0" encoding="utf-8"?>
<ds:datastoreItem xmlns:ds="http://schemas.openxmlformats.org/officeDocument/2006/customXml" ds:itemID="{DAAF1F02-C668-43F6-9791-9960A04CD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37db0-9494-48c3-b40f-95d5e3e92c51"/>
    <ds:schemaRef ds:uri="87f10b41-d777-4422-a68b-7da5c95eb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 Overview</vt:lpstr>
      <vt:lpstr>II. Carrier, sponsor</vt:lpstr>
      <vt:lpstr>III. Pharmacy Benefit</vt:lpstr>
      <vt:lpstr>IV. Rebates</vt:lpstr>
      <vt:lpstr>V. Required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Tremaroli</dc:creator>
  <cp:keywords/>
  <dc:description/>
  <cp:lastModifiedBy>Rick Vogel</cp:lastModifiedBy>
  <cp:revision/>
  <dcterms:created xsi:type="dcterms:W3CDTF">2019-04-11T17:52:54Z</dcterms:created>
  <dcterms:modified xsi:type="dcterms:W3CDTF">2026-04-07T11:29:21Z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0x010100AC6F8C92DCD34D4696A56BD78E23E1D2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