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activeTab="0"/>
  </bookViews>
  <sheets>
    <sheet name="nominations with descriptions" sheetId="1" r:id="rId1"/>
  </sheets>
  <definedNames/>
  <calcPr fullCalcOnLoad="1"/>
</workbook>
</file>

<file path=xl/sharedStrings.xml><?xml version="1.0" encoding="utf-8"?>
<sst xmlns="http://schemas.openxmlformats.org/spreadsheetml/2006/main" count="1472" uniqueCount="591">
  <si>
    <t>"</t>
  </si>
  <si>
    <t>Care transitions and coordination</t>
  </si>
  <si>
    <t>Children's Hospital Boston</t>
  </si>
  <si>
    <t>Pediatric inpatient experience survey completed by parents or guardians</t>
  </si>
  <si>
    <t>PIES - #40: In your opinion, how well or poorly did the staff prepare you to give your child his or her new medicines at home, if any?</t>
  </si>
  <si>
    <t>Instuctor of Pediatrics, Harvard Medical School</t>
  </si>
  <si>
    <t>Sonja Ziniel</t>
  </si>
  <si>
    <t>PIES - #39: In your opinion, how well or poorly did the staff prepare you to deal with any pain your child might have at home?</t>
  </si>
  <si>
    <t>PIES - #38: When you left the hospital, how well did you understand whom to call if you had questions or concerns about your child at home?</t>
  </si>
  <si>
    <t>PIES - #37: When you left the hospital, how well did you understand what problems you should watch out for that required a call to your child’s doctor right away?</t>
  </si>
  <si>
    <t>PIES - #36: In your opinion, how well or poorly did the staff prepare you to care for your child at home?</t>
  </si>
  <si>
    <t>Test-retest reliability, internal consistency, known-group validity and feasibility have been established.</t>
  </si>
  <si>
    <t>National validation with over 25 participating hospitals</t>
  </si>
  <si>
    <t>Duke University</t>
  </si>
  <si>
    <t>As the measure developer,  Children's Hospital, Boston will make available to you information related to the methodology and validation process. A publication about the validation is also about to be submitted.</t>
  </si>
  <si>
    <t>PIES - #34: When your child was discharged from the hospital, how well or poorly prepared were you and your child to leave?</t>
  </si>
  <si>
    <t>Certified Home health</t>
  </si>
  <si>
    <t>This tool is discussed both on CMS home Health Compare where these data are already publicly reported and on the NQF panel/website looking at post acute care  https://www.cms.gov/Medicare/Quality-Initiatives-Patient-Assessment-Instruments/HomeHealthQualityInits/downloads//HHQIOASIS-PBQI.pdf</t>
  </si>
  <si>
    <t>OASIS (the Outcome and Assessment Information Set) data set for use in home health agencies (HHAs)</t>
  </si>
  <si>
    <t>Percentage of home health episodes of care in which the start or resumption of care date was either on the physician-specified date or within 2 days of the referral date or inpatient discharge date whichever is later</t>
  </si>
  <si>
    <t>Timely Initiation of Care</t>
  </si>
  <si>
    <t>Home Care Alliance of Massachusetts</t>
  </si>
  <si>
    <t>Patricia Kelleher</t>
  </si>
  <si>
    <t>Home Health Compare</t>
  </si>
  <si>
    <t>Certified home health agencies</t>
  </si>
  <si>
    <t>The HHCAPS is well vetted on the CMS website.</t>
  </si>
  <si>
    <t>High-priority settings and clinical focus areas: post-acute care settings</t>
  </si>
  <si>
    <t>Home Health Consumer Assessment of Providers and Systems (HHCAPS)</t>
  </si>
  <si>
    <t>Response to: Would you recommend this agency to your family or friends if they needed home health care? [This is probably what Ms. Kelleher intended.]</t>
  </si>
  <si>
    <t>Patient experience of care/overall rating of care</t>
  </si>
  <si>
    <t>Substance Use Treatment Programs/Centers</t>
  </si>
  <si>
    <t>Managed Care Plans</t>
  </si>
  <si>
    <t>Behavioral Health Care</t>
  </si>
  <si>
    <t>CAHPS® surveys and tools to advance patient-centered care [https://www.cahps.ahrq.gov/default.asp]. [internet]. Rockville (MD): Agency for Healthcare Research and Quality (AHRQ); [updated 2008 Feb 21]; [accessed 2004 Apr 15]. [3 p].     ECHO® Survey and Reporting Kit 2004. Rockville (MD): Agency for Healthcare Research and Quality (AHRQ); 2004. Various p.</t>
  </si>
  <si>
    <t>High-priority settings and clinical focus areas: behavioral health</t>
  </si>
  <si>
    <t>Efficiency and system performance</t>
  </si>
  <si>
    <t>AHRQ</t>
  </si>
  <si>
    <t>CAHPS survey asks consumers and patients to report on and evaluate their experiences with health care</t>
  </si>
  <si>
    <t>Behavioral health care patients' satisfaction: adult patients' overall rating of their health plan for counseling or treatment.</t>
  </si>
  <si>
    <t>National Association of Social Workers, Massachusetts Chapter</t>
  </si>
  <si>
    <t>Kristina Whiton O'Brien</t>
  </si>
  <si>
    <t>Behavioral health care patients' experiences: percentage of adult patients who reported how much of a problem they had getting treatment and information from their health plan or managed behavior health organization</t>
  </si>
  <si>
    <t>National Association of Social Workers, Massachusetts Chapter (NASW-MA)</t>
  </si>
  <si>
    <t>Katie Hakesley</t>
  </si>
  <si>
    <t>CAHPS® surveys and tools to advance patient-centered care [https://www.cahps.ahrq.gov/default.asp]. [internet]. Rockville (MD): Agency for Healthcare Research and Quality (AHRQ); [updated 2008 Feb 21]; [accessed 2004 Apr 15]. [3 p].     -ECHO® Survey and Reporting Kit 2004. Rockville (MD): Agency for Healthcare Research and Quality (AHRQ); 2004. Various p.</t>
  </si>
  <si>
    <t>Behavioral health care patients' satisfaction: adult patients' overall rating of the counseling or treatment they received.</t>
  </si>
  <si>
    <t>Hospitals</t>
  </si>
  <si>
    <t>Specifications Manual for Joint Commission National Quality Core Measures [Version 2011A]. Oakbrook Terrace (IL): The Joint Commission; 20410 Dec. HBIPS-1 to HBIPS-270 p.</t>
  </si>
  <si>
    <t>The Joint Commission - Health Care Accreditation Organization</t>
  </si>
  <si>
    <t>Self-explanatory</t>
  </si>
  <si>
    <t>Hospital-based inpatient psychiatric services: the percentage of patients discharged from a hospital-based inpatient psychiatric setting with a continuing care plan provided to the next level of care clinician or entity</t>
  </si>
  <si>
    <t>Some of the greatest racial/ethnic and sexual minority health disparities are seen in the area of sexual health, with rates of reported STD/HIV disproportionately affecting non-whites and sexual minorities (Massachusetts 2010 chlamydia infection rates 18x higher in Black non-Hispanic and 13x higher in Hispanic compared to white non-Hispanic populations in Massachusetts; national syphilis and HIV diagnosis rates &gt;40x higher in MSM compared to other men or women).  A quality measure surrounding appropriate screening for STD/HIV would promote sexual health and potentially lead to reductions in aforementioned disparities.  Moreover, the evidence base for routine STD/HIV screening is particularly strong for youth and young adults, so a quality measure in this arena would also be a great tool for promotion of adolescent/young adult health.</t>
  </si>
  <si>
    <t>for chlamydia screening has been a HEDIS measure since eraly 2000s</t>
  </si>
  <si>
    <t>1. CDC recommends routine STD/HIV screening for sexually active adolescents and men-who-have-sex-with-men, among others http://www.cdc.gov/std/treatment/2010/specialpops.htm  2. chlamydia screening in women is an AHRQ (http://www.uspreventiveservicestaskforce.org/uspstf/uspschlm.htm) and NQF-endorsed measure (http://www.ncqa.org/tabid/59/Default.aspx)  3. routine HIV screening is recommended by CDC (http://www.cdc.gov/mmwr/preview/mmwrhtml/rr5514a1.htm), and in at-risk populations by USPSTF (http://www.uspreventiveservicestaskforce.org/uspstf/uspshivi.htm)</t>
  </si>
  <si>
    <t>High-priority settings and clinical focus areas: community and population health</t>
  </si>
  <si>
    <t>CDC, AHRQ, NQF</t>
  </si>
  <si>
    <t>No specific measure was recommeded by the submitter.</t>
  </si>
  <si>
    <t>STD/HIV screening</t>
  </si>
  <si>
    <t>MDPH Bureau of ID, Div. of STD Prevention &amp; HIV/AIDS Surv.</t>
  </si>
  <si>
    <t>Katherine Hsu, MD, MPH</t>
  </si>
  <si>
    <t>Other providers participating with Health Partners</t>
  </si>
  <si>
    <t>Health Partners Medical Group</t>
  </si>
  <si>
    <t>Health Partners of Minnesota</t>
  </si>
  <si>
    <t>http://www.healthpartners.com/public/tcoc/  http://www.healthpartners.com/ucm/groups/public/@hp/@public/documents/documents/dev_057649.pdf   http://www.qualityforum.org/News_And_Resources/Press_Releases/2012/NQF_Endorses_Resource_Use_Measures.aspx</t>
  </si>
  <si>
    <t>High-priority settings and clinical focus areas: free standing and hospital outpatient surgical centers</t>
  </si>
  <si>
    <t>HealthPartners</t>
  </si>
  <si>
    <t xml:space="preserve">Total Cost of Care reflects a mix of complicated factors such as patient illness burden, service utilization and negotiated prices. Total Cost Index (TCI) is a measure of a primary care provider’s risk adjusted cost effectiveness at managing the population they care for. TCI includes all costs associated with treating members including professional, facility inpatient and outpatient, pharmacy, lab, radiology, ancillary and behavioral health services. </t>
  </si>
  <si>
    <t>Total Cost of Care Population-based PMPM Index</t>
  </si>
  <si>
    <t>Massachusetts Association of Health Plans</t>
  </si>
  <si>
    <t>Kara Cotich</t>
  </si>
  <si>
    <t>There is growing and near unanimous consensus among national and international health organizations that sexual and domestic violence, as well as other forms of abuse and neglect, are critical issues to be addressed in health care.  The MA Governor's Council to Address Sexual and Domestic Violence has convened a working group focused on how to assure that best practices are in alignment with health care reform.  Our Health Care Working Group, with full support of its membership, submits The Joint Commission Standard PC.01.02.09 measure set for consideration by the SQAC.  Within this measure set, we would prioritize Elements of Performance #3, followed by #2 and #5 which are closely related to each other.</t>
  </si>
  <si>
    <t>National Health Resource Center on Domestic Violence - http://www.futureswithoutviolence.org/content/features/detail/790/  (ph: 888-792-2873).</t>
  </si>
  <si>
    <t>The Joint Commission</t>
  </si>
  <si>
    <t>The Standard does not include specific performance measures.</t>
  </si>
  <si>
    <t>PC.01.02.09 Standard on Abuse and Neglect</t>
  </si>
  <si>
    <t>Boston Medical Center &amp; Governor's Council to Address Sexual and Domestic Violence, Health Care Working Group</t>
  </si>
  <si>
    <t>Joanne Timmons, MPH</t>
  </si>
  <si>
    <t>GIC</t>
  </si>
  <si>
    <t>Resolution Health</t>
  </si>
  <si>
    <t>Deep vein thrombosis anticoagulation at least 3 months</t>
  </si>
  <si>
    <t>MA Group Insurance Commission</t>
  </si>
  <si>
    <t>Dolores Mitchell</t>
  </si>
  <si>
    <t>Pulmonary embolism anticoagulation at least 3 months</t>
  </si>
  <si>
    <t>Tympanostomy tube patients hearing test</t>
  </si>
  <si>
    <t>Steroid Use - Osteoporosis Screening</t>
  </si>
  <si>
    <t>Rheumatoid arthritis new baseline creatinine test</t>
  </si>
  <si>
    <t>Rheumatoid arthritis new baseline CBC</t>
  </si>
  <si>
    <t>Rheumatoid arthritis new baseline AST or ALT tests</t>
  </si>
  <si>
    <t>Rheumatoid Arthritis Annual ESR or CRP</t>
  </si>
  <si>
    <t>Prostate Cancer - Cancer Surveillance</t>
  </si>
  <si>
    <t>High risk cervical cancer screening in past year</t>
  </si>
  <si>
    <t>Pregnant women with diabetes not on hypoglycemic meds</t>
  </si>
  <si>
    <t>Pregnant women that had syphilis screening</t>
  </si>
  <si>
    <t>Pregnant women that had HIV testing</t>
  </si>
  <si>
    <t>Pregnant women that had HBsAg testing</t>
  </si>
  <si>
    <t>Osteoporosis - Use of Pharmacological Treatment</t>
  </si>
  <si>
    <t>Osteopenia and Chronic Steroid Use - Treatment to Prevent Osteoporosis</t>
  </si>
  <si>
    <t>Rheumatoid arthritis new baseline ESR or CRP</t>
  </si>
  <si>
    <t>Warfarin PT test within last 2 months</t>
  </si>
  <si>
    <t>Amiodarone therapy baseline TSH test</t>
  </si>
  <si>
    <t>Frequent use of acute migraine medications also on prophylactic medications</t>
  </si>
  <si>
    <t>Methotrexate LFT within 12 weeks</t>
  </si>
  <si>
    <t>Methotrexate creatinine within 12 weeks</t>
  </si>
  <si>
    <t>Methotrexate CBC within 12 weeks</t>
  </si>
  <si>
    <t>Lithium annual thyroid function test</t>
  </si>
  <si>
    <t>Lithium annual drug level test</t>
  </si>
  <si>
    <t>Lithium annual creatinine test</t>
  </si>
  <si>
    <t>Hepatitis C viral load test</t>
  </si>
  <si>
    <t>Hydroxychloroquine annual eye exam</t>
  </si>
  <si>
    <t>HTN patients that had a serum creatinine in last 12 months</t>
  </si>
  <si>
    <t>HIV screening: Members at high risk of HIV</t>
  </si>
  <si>
    <t>Heart Failure - Use of Beta Blocker Therapy</t>
  </si>
  <si>
    <t>Heart Failure - ACE-I or ARB Therapy</t>
  </si>
  <si>
    <t>Appropriate work up prior to endometrial ablation procedure</t>
  </si>
  <si>
    <t>Dyslipidemia new med and lipid panel at 3 months</t>
  </si>
  <si>
    <t>Drug-eluting stent patients on antiplatelet</t>
  </si>
  <si>
    <t>Adult(s) with diabetes that had a serum creatinine in the last 12  months</t>
  </si>
  <si>
    <t>Adult(s) taking insulin with evidence of self-monitoring blood glucose testing</t>
  </si>
  <si>
    <t>Chronic Kidney Disease - Lipid Profile Monitoring</t>
  </si>
  <si>
    <t>Chronic Kidney Disease: Monitoring Parathyroid Hormone (PTH)</t>
  </si>
  <si>
    <t>Chronic Kidney Disease: Monitoring Phosphorus</t>
  </si>
  <si>
    <t>Chronic Kidney Disease: Monitoring Calcium</t>
  </si>
  <si>
    <t xml:space="preserve">Post MI patients on ACE inhibitor or ARB </t>
  </si>
  <si>
    <t>Breast Cancer - Cancer Surveillance</t>
  </si>
  <si>
    <t>Bipolar disorder new patients on antimanic agent</t>
  </si>
  <si>
    <t>New Atrial Fibrillation: Thyroid Function Test</t>
  </si>
  <si>
    <t xml:space="preserve">IBD patient on chronic steroid BMD test </t>
  </si>
  <si>
    <t>Clozapine white blood cell count</t>
  </si>
  <si>
    <t>Diabetes and hypertension or nephropathy patients on ACE-I or ARB</t>
  </si>
  <si>
    <t>Depression no anxiolytic without antidepressant</t>
  </si>
  <si>
    <t>CHF patients not on DHP calcium channel blocker</t>
  </si>
  <si>
    <t>CHD post MI patients on beta blockers</t>
  </si>
  <si>
    <t>Bare metal stent antiplatelet within 30 days</t>
  </si>
  <si>
    <t>Atrial fibrillation New Warfarin INR check</t>
  </si>
  <si>
    <t>Acute otitis externa avoid systemic antibiotics</t>
  </si>
  <si>
    <t>BPH patients not on anticholinergic meds</t>
  </si>
  <si>
    <t>Cataract surgery no post-op complications</t>
  </si>
  <si>
    <t>Appropriate office visits for children 3-11</t>
  </si>
  <si>
    <t>Appropriate office visits for children 1-3</t>
  </si>
  <si>
    <t>Appropriate office visits for children 12-18</t>
  </si>
  <si>
    <t>Appropriate office visits for infants 0-1</t>
  </si>
  <si>
    <t>Otitis media effusion no systemic antimicrobials</t>
  </si>
  <si>
    <t>Diabetes new patients on metformin</t>
  </si>
  <si>
    <t>Dementia new patients thyroid and B12 tests</t>
  </si>
  <si>
    <t>Persistent asthma patients on beta-2 agonist</t>
  </si>
  <si>
    <t>COPD/asthma proper use of short-acting beta2 agonist inhaler</t>
  </si>
  <si>
    <t>Hypertension patients not on short-acting DHP calcium blocker</t>
  </si>
  <si>
    <t>Hypertension new patients lipid test</t>
  </si>
  <si>
    <t>Hypertension new patients potassium test</t>
  </si>
  <si>
    <t>Hypertension new patients glucose test</t>
  </si>
  <si>
    <t>http://informedmedicaldecisions.org/imdf_decision_aid/is-colon-cancer-screening-right-for-you/</t>
  </si>
  <si>
    <t>The use and quality of shared decision making are not measures.  Measures based on the decision aides may be created in the future.</t>
  </si>
  <si>
    <t>Use and Quality of shared decision making - Colon cancer testing</t>
  </si>
  <si>
    <t>Health Care For All</t>
  </si>
  <si>
    <t>Deborah Wachenheim</t>
  </si>
  <si>
    <t>http://informedmedicaldecisions.org/imdf_decision_aid/deciding-if-the-psa-test-is-right-for-you/</t>
  </si>
  <si>
    <t>Use and Quality of shared decision making - Prostate cancer testing (PSA)</t>
  </si>
  <si>
    <t>http://informedmedicaldecisions.org/imdf_decision_aid/treatment-choices-for-prostate-cancer/</t>
  </si>
  <si>
    <t>Use and Quality of shared decision making - Prostate cancer treatment</t>
  </si>
  <si>
    <t>http://informedmedicaldecisions.org/imdf_decision_aid/is-breast-reconstruction-right-for-you/</t>
  </si>
  <si>
    <t>Use and Quality of shared decision making - Breast reconstruction</t>
  </si>
  <si>
    <t>http://informedmedicaldecisions.org/imdf_decision_aid/surgical-options-for-early-stage-breast-cancer/</t>
  </si>
  <si>
    <t>Use and Quality of shared decision making - Breast cancer surgery</t>
  </si>
  <si>
    <t>Use and Quality of shared decision making - Coronary Bypass/stents</t>
  </si>
  <si>
    <t>http://informedmedicaldecisions.org/imdf_decision_aid/treatment-choices-for-hip-osteoarthritis/</t>
  </si>
  <si>
    <t>Use and Quality of shared decision making - Total hip replacement</t>
  </si>
  <si>
    <t>http://informedmedicaldecisions.org/imdf_decision_aid/treatment-choices-for-knee-osteoarthritis/</t>
  </si>
  <si>
    <t>Use and Quality of shared decision making - Total knee replacement</t>
  </si>
  <si>
    <t>http://informedmedicaldecisions.org/imdf_decision_aid/treatment-choices-for-spinal-stenosis/</t>
  </si>
  <si>
    <t>Use and Quality of shared decision making - Spinal Stenosis</t>
  </si>
  <si>
    <t>http://informedmedicaldecisions.org/imdf_decision_aid/herniated-disc-choosing-the-right-treatment-for-you/</t>
  </si>
  <si>
    <t>Use and Quality of shared decision making - Herniated disc</t>
  </si>
  <si>
    <t>http://www.mdinteractive.cc/files/uploaded/137_2010_PQRI_MeasureSpec.pdf</t>
  </si>
  <si>
    <t>Percentage of patients, regardless of age, with a current diagnosis of melanoma or a history of melanoma whose information was entered, at least once within a 12 month period, into a recall system that includes: A target date for the next complete physical skin exam, and a process to follow up with patients who either did not make an appointment within the specified timeframe or who missed a scheduled appointment</t>
  </si>
  <si>
    <t>Melanoma continuity of care – recall system</t>
  </si>
  <si>
    <t>Measure definition not known.</t>
  </si>
  <si>
    <t>Reconciled medication list received by discharged patients (inpatient discharges to home/self care or any other site of care)</t>
  </si>
  <si>
    <t>Biopsy follow-up</t>
  </si>
  <si>
    <t>Patients with a transient ischemic event ER visit who had a follow-up office visit</t>
  </si>
  <si>
    <t>Cardiac rehabilitation patient referral from an outpatient setting</t>
  </si>
  <si>
    <t>http://content.onlinejacc.org/cgi/content/full/50/14/1400/TBLA1</t>
  </si>
  <si>
    <t>All patients hospitalized with a primary diagnosis of an acute myocardial infarction (MI) or chronic stable angina (CSA), or who during hospitalization have undergone coronary artery bypass graft (CABG) surgery, a percutaneous coronary intervention (PCI), cardiac valve surgery, or cardiac transplantation are to be referred to an early outpatient cardiac rehabilitation/secondary prevention (CR) program</t>
  </si>
  <si>
    <t>Cardiac rehabilitation patient referral from an inpatient setting</t>
  </si>
  <si>
    <t>Division of Health Care Policy and Research at the University of Colorado Denver</t>
  </si>
  <si>
    <t>www.caretransitions.org (Eric Coleman, University of Colorado)</t>
  </si>
  <si>
    <t>University of Colorado Health Sciences Center</t>
  </si>
  <si>
    <t>Uni-dimensional self-reported survey that measure the quality of preparation for care transitions.</t>
  </si>
  <si>
    <t>3-Item Care Transition Measure (CTM-3)</t>
  </si>
  <si>
    <t>Center for Gerontology and Health Care Research</t>
  </si>
  <si>
    <t xml:space="preserve">The CARE survey is mortality follow back survey that is administered to the bereaved family members of adult persons (age 18 and older) who died of a chronic progressive illness receiving services for at least 48 hours from a home health agency, nursing homes, hospice, or acute care hospital. The survey measures perceptions of the quality of care either in terms of unmet needs, family reports of concerns with the quality of care, and overall rating of the quality of care. The time frame is the last 2 days of life up to last week of life spent in a hospice, home health agency, hospital, or nursing home. </t>
  </si>
  <si>
    <t>CARE - Consumer Assessments and Reports of End of Life</t>
  </si>
  <si>
    <t>RAND Corporation</t>
  </si>
  <si>
    <t>Adult patients with advanced cancer who are screened for pain with a standardized quantitative tool at each outpatient visit</t>
  </si>
  <si>
    <t>Patients with Advanced Cancer Screened for Pain at Outpatient Visits</t>
  </si>
  <si>
    <t>Percentage of vulnerable adults admitted to ICU who survive at least 48 hours who have their care preferences documented within 48 hours OR documentation as to why this was not done.</t>
  </si>
  <si>
    <t>Patients Admitted to ICU who Have Care Preferences Documented</t>
  </si>
  <si>
    <t>Percentage of hospitalized patients who die an expected death from cancer or other terminal illness and who have an implantable cardioverter-defibrillator (ICD) in place at the time of death that was deactivated prior to death or there is documentation why it was not deactivated</t>
  </si>
  <si>
    <t>Hospitalized Patients Who Die an Expected Death with an ICD that Has Been Deactivated</t>
  </si>
  <si>
    <t>PROMISE Center</t>
  </si>
  <si>
    <t xml:space="preserve">The purpose of this measure is to assess families´ perceptions of the quality of care that Veterans received from the VA in the last month of life.  The BFS consists of 19 items (17 structured and 2 open-ended).  The BFS items were selected from a longer survey that was developed and validated with the support of a VA HSR&amp;D Merit Award and have been approved for use by the Office of Management and Budget.  </t>
  </si>
  <si>
    <t>Bereaved Family Survey</t>
  </si>
  <si>
    <t>Percentage of vulnerable adults treated with an opioid that are offered/prescribed a bowel regimen or documentation of why this was not needed</t>
  </si>
  <si>
    <t>Patients Treated with an Opioid who are Given a Bowel Regimen</t>
  </si>
  <si>
    <t>Deyta, LLC</t>
  </si>
  <si>
    <t>This measure reflects the percentage of hospice patients with documentation of a discussion of spiritual/religious concerns or documentation that the patient/caregiver/family did not want to discuss.</t>
  </si>
  <si>
    <t>Percentage of hospice patients with documentation in the clinical record of a discussion of spiritual/religious concerns or documentation that the patient/caregiver did not want to discuss.</t>
  </si>
  <si>
    <t>University of North Carolina- Chapel Hill</t>
  </si>
  <si>
    <t>Percentage of patients with chart documentation of preferences for life sustaining treatments.</t>
  </si>
  <si>
    <t>Hospice and Palliative Care – Treatment Preferences</t>
  </si>
  <si>
    <t>Percentage of hospice or palliative care patients who were screened for dyspnea during the hospice admission evaluation / palliative care initial encounter.</t>
  </si>
  <si>
    <t>Hospice and Palliative Care -- Dyspnea Screening</t>
  </si>
  <si>
    <t>Percentage of patients who screened positive for dyspnea who received treatment within 24 hours of screening.</t>
  </si>
  <si>
    <t>Hospice and Palliative Care -- Dyspnea Treatment</t>
  </si>
  <si>
    <t>This quality measure is defined as:  
Percentage of hospice or palliative care patients who screened positive for pain and who received a clinical assessment of pain within 24 hours of screening.</t>
  </si>
  <si>
    <t>Hospice and Palliative Care -- Pain Assessment</t>
  </si>
  <si>
    <t>University of North Carolina-Chapel Hill</t>
  </si>
  <si>
    <t>Percentage of hospice or palliative care patients who were screened for pain during the hospice admission evaluation / palliative care initial encounter.</t>
  </si>
  <si>
    <t>Hospice and Palliative Care -- Pain Screening</t>
  </si>
  <si>
    <t>National Hospice and Palliative Care Organization</t>
  </si>
  <si>
    <t>Number of patients who report being uncomfortable because of pain at the initial assessment (after admission to hospice services) who report pain was brought to a comfortable level within 48 hours.</t>
  </si>
  <si>
    <t>Comfortable Dying: Pain Brought to a Comfortable Level Within 48 Hours of Initial Assessment</t>
  </si>
  <si>
    <t>Composite Score: Derived from responses to 17 items on the Family Evaluation of Hospice Care(FEHC)survey presented as a single score ranging from 0 to 100.  
Global Score:  Percentage of best possible response (Excellent) to the overall rating question on the FEHC survey.
Target Population: The FEHC survey is an after-death survey administered to bereaved family caregivers of individuals who died while enrolled in hospice.  Timeframe: The survey measures family members perception of the quality of hospice care for the entire enrollment period, regardless of length of service.</t>
  </si>
  <si>
    <t>Family Evaluation of Hospice Care</t>
  </si>
  <si>
    <t>http://www.qualitymeasures.ahrq.gov/content.aspx?id=32475&amp;search=audit-c</t>
  </si>
  <si>
    <t>Veterans Health Administration</t>
  </si>
  <si>
    <t>This measure is used to assess the percent of patients screened for alcohol misuse with Alcohol Use Disorders Identification Test (AUDIT-C) who meet or exceed a threshold score of 5 who have timely brief alcohol counseling</t>
  </si>
  <si>
    <t>Behavioral health: percent of patients screened for alcohol misuse with AUDIT-C who meet or exceed a threshold score of 5 who have timely brief alcohol counseling</t>
  </si>
  <si>
    <t>MDPH/BSAS</t>
  </si>
  <si>
    <t>Carol Girard</t>
  </si>
  <si>
    <t>Applies to primary care</t>
  </si>
  <si>
    <t>Health systems</t>
  </si>
  <si>
    <t>http://www.qualitymeasures.ahrq.gov/content.aspx?id=32474</t>
  </si>
  <si>
    <t>Veteran's Health Administration</t>
  </si>
  <si>
    <t>This measure is used to assess the percent of eligible patients screened annually for alcohol misuse with the 3-item Alcohol Use Disorders Identification Test (AUDIT-C)</t>
  </si>
  <si>
    <t>Appropriate screening: percent of eligible patients screened annually for alcohol misuse with AUDIC-C (Screening tool)</t>
  </si>
  <si>
    <t>US Department of Health and Human Services Measure Inventory Office of the Public Health Service - OPHS</t>
  </si>
  <si>
    <t>Percent of persons aged 12 years and older who eeded alcohol treatment and/or illicit drug treatment reported tha they received specialty rteatment for abuse or dependence in the past year. (HealthyPeople 2020)</t>
  </si>
  <si>
    <t xml:space="preserve">Proportion of persons who need alcohol and or illicit drug treatment and received speciality treatment for abuse or dependence in the past year. </t>
  </si>
  <si>
    <t>Unable to locate measure specifications</t>
  </si>
  <si>
    <t>Proportion of persons who are referred for follow-up care for alcohol problems, drug problems after diagnosis or treatment for one of these conditions in a hospital emergency department</t>
  </si>
  <si>
    <t>This measure is for primary care; National Health Interview Survey, HealthyPeople 2010</t>
  </si>
  <si>
    <t>primary care</t>
  </si>
  <si>
    <t>http://www.qualitymeasures.ahrq.gov/index.aspx</t>
  </si>
  <si>
    <t>(?)Proportion of adults who exhibit risky drinking and had a health care visit in the past year who were advised by their health care provider to reduce alcohol consumption or participate in a program to achieve the same.</t>
  </si>
  <si>
    <t>Proportion of persons appropriately counseled about health behaviors</t>
  </si>
  <si>
    <t>Hospitalized patients age 18 years and older who screened positive for unhealthy alcohol use or who received a diagnosis of alcohol or drug disorder during their inpatient stay, who are contacted within 30 days after hospital discharge and follow-up information regarding their alcohol or drug use status post discharge is collected</t>
  </si>
  <si>
    <t>SUB-4 Alcohol and Drug Use: Assessing Status after Discharge</t>
  </si>
  <si>
    <t>http://www.jointcommission.org/specifications_manual_for_national_hospital_inpatient_quality_measures.aspx</t>
  </si>
  <si>
    <t>Rate describes only those who receive a prescription for FDA-approved medications for alcohol or drug use disorder OR a referral for addictions treatment. Those who refused are not included</t>
  </si>
  <si>
    <t>SUB-3a: Alcohol and Other Drug Use Disorder Treatment at Discharge</t>
  </si>
  <si>
    <t>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t>
  </si>
  <si>
    <t>SUB-3 Alcohol and Other Drug Use Disorder Treatment Provided or Offered at Discharge</t>
  </si>
  <si>
    <t>Only those who received the brief intervention during the hospital stay. Those who refused are not included</t>
  </si>
  <si>
    <t>SUB-2a Alcohol Use Brief Intervention</t>
  </si>
  <si>
    <t xml:space="preserve">An overall rate which includes all hospitalized patients 18 years of age and older to whom a brief intervention was provided, or offered and refused, and a second rate, a subset of the first, which includes only those patients who received a brief intervention </t>
  </si>
  <si>
    <t>SUB-2 Alcohol Use Brief Intervention Provided or Offered</t>
  </si>
  <si>
    <t>Hospitalized patients 18 years of age and older who are screened during the hospital stay using a validated screening questionnaire for unhealthy alcohol use</t>
  </si>
  <si>
    <t>SUB-1 Alcohol Use Screening</t>
  </si>
  <si>
    <t>AMA-PCPI</t>
  </si>
  <si>
    <t>Substance Use Disorders: percentage of patients aged 18 years and older with a diagnosis of current opioid addiction who were counseled regarding psychosocial AND pharmacologic treatment options for opioid addiction within the 12 month reporting period</t>
  </si>
  <si>
    <t>Substance Use Disorders: percentage of patients aged 18 years and older with a diagnosis of current alcohol dependence who were counseled regarding psychosocial AND pharmacologic treatment options for alcohol dependence within the 12 month reporting period</t>
  </si>
  <si>
    <t>Preventive Care and screening: percentage of patients aged 18 years and older who were screened for unhealthy alcohol use at least once during the 2 year measurement period using a systematic screening method AND who received brief counseling if identified as an unhealthy alcohol user</t>
  </si>
  <si>
    <t>One of 2 preventive care and screening measures - the other will be submitted separately</t>
  </si>
  <si>
    <t>various primary care settings</t>
  </si>
  <si>
    <t>http://www.ama-assn.org/apps/listserv/x-check/qmeasure.cgi?submit=PCPI     -select substance use disorders</t>
  </si>
  <si>
    <t>Preventive Care and screening: percentage of patients aged 18 years and older who were screened for unhealthy alcohol use at least once during the 2 year measurement period using a systematic screening method;</t>
  </si>
  <si>
    <t>Massachusetts is one of five pilot states to participate in a Prevent Blindness America grant from the Maternal and Child Health Bureau.  A statewide coalition, National Expert Panel and National Center for Children's Vision and Eye Health have been established as a result of this award. The Children’s Vision Massachusetts coalition is comprised of forty Massachusetts professionals of multiple disciplines, multiple affiliations and including parents and advocates. The group has defined and analyzed current practice related to comprehensive vision services for children in Massachusetts and has framed, designed, and created a strategy to guide the development of a statewide plan for improvement including establishment of a public health infrastructure, data and case management systems, and performance measures. The National Center for Children’s Vision and Eye Health is focusing its efforts to achieve the following three core elements: to provide national leadership in the development of best practices and guidelines for a public health infrastructure; to determine mechanisms for advancing state-based performance improvement systems; and to work in collaboration with five pilot states to develop and implement statewide strategies. The final recommendations are being completed in three documents that will be published this fall in the MCH literature: 1). Vision Screening Implementation,  2).Data Collection, 3) Performance Measures.</t>
  </si>
  <si>
    <t>The 3 position papers will be the basis of recommendations for individual states, Massachusetts can have the opportunity to once again lead the nation in this effort to establish performance measures for preschool vision screening and care</t>
  </si>
  <si>
    <t>In final preparation by academic/research group prior to publication in MCB literature late fall 2012</t>
  </si>
  <si>
    <t>National Center for Children's Vision and Eye Health National Expert Panel Recommendations for Developing State Performance Measures for Preschool Age Children. In final preparation for publication in MCH literature in late fall 2012</t>
  </si>
  <si>
    <t>National Center for Children's Vision and Eye Health, National Expert Panel, funded by MCHB 2009-2012</t>
  </si>
  <si>
    <t>Measure is not yet developed/available.</t>
  </si>
  <si>
    <t>Preschool Vision Screening Performance Measure</t>
  </si>
  <si>
    <t>Children's Vision Massachusetts</t>
  </si>
  <si>
    <t>Bruce Moore O.D.</t>
  </si>
  <si>
    <t>MassHealth Acute Hospital Quality Measures</t>
  </si>
  <si>
    <t>MassHealth</t>
  </si>
  <si>
    <t>The health disparity index is a type of composite measure that represents an accumulation of scores. A composite measure rate is calculated by aggregating all clinical indicator measures the hospital is eligible to report on. They are all process of care measures and all are given equal weight in the composite. The composite represents the ratios of the total number of times the desired care was provided divided by the total opportunities for such care</t>
  </si>
  <si>
    <t>HD-2 Clinical Health Disparities Composite Measure</t>
  </si>
  <si>
    <t>MassHealth Quality Office</t>
  </si>
  <si>
    <t>Ann Lawthers</t>
  </si>
  <si>
    <t>Patients with elective vaginal deliveries or elective cesarean sections at &gt;= 37 and &lt;39 weeks of gestation completed</t>
  </si>
  <si>
    <t>MAT-3 Elective Delivery ≥37 and &lt;39 completed weeks gestation</t>
  </si>
  <si>
    <t>Patients undergoing Cesarean section who receive appropriate prophylactic intravenous antibiotics for surgical prophylaxis</t>
  </si>
  <si>
    <t>MAT-2b Perioperative Antibiotics for Cesarean Section – Antibiotic Choice</t>
  </si>
  <si>
    <t>Patients undergoing Cesarean section who receive prophylactic intravenous antibiotics within one hour prior to surgical incision</t>
  </si>
  <si>
    <t>MAT-2a Perioperative Antibiotics for Cesarean Section – Timing of Antibiotic</t>
  </si>
  <si>
    <t>Pregnant women who are eligible for and receive intrapartum intravenous antibiotic prophylaxis for Group B Streptococcus (GBS)</t>
  </si>
  <si>
    <t>MAT-1 Intrapartum Antibiotic Prophylaxis for Group B Streptococcus</t>
  </si>
  <si>
    <t>Percentage of patients, &gt; 2 years, discharged from an inpatient facility to home or any other site of care for whom a transition record was transmitted to the facility or primary physician or other health care professional designated for follow-up care within 2 days of discharge</t>
  </si>
  <si>
    <t>CCM-3 Timely transmission of transition record</t>
  </si>
  <si>
    <t>Percentage of patients, &gt; 2 years, discharged from an inpatient facility to home or any other site of care, or their caregiver(s), who received a transition record (and with whom a review of all included information was documented) at the time of discharge including, at a minimum, all of the specified elements</t>
  </si>
  <si>
    <t>CCM-2 Transition record with data received by patient</t>
  </si>
  <si>
    <t xml:space="preserve">Measure description not known.  </t>
  </si>
  <si>
    <t>CCM-1 Reconciled medication list (delayed)</t>
  </si>
  <si>
    <t xml:space="preserve">Hospitalized patients 18 years of age and older who are identified through the screening process as having used tobacco products (cigarettes, smokeless tobacco, pipe, and cigars) within the past 30 days who are contacted within 30 days after hospital discharge and follow-up information regarding tobacco use status is collected </t>
  </si>
  <si>
    <t xml:space="preserve">TOB-4 Tobacco Use: Assessing Status After Discharge </t>
  </si>
  <si>
    <t>Patients who were referred to evidence-based outpatient counseling AND received a prescription for FDA-approved cessation medication upon discharge as well as those who were referred to outpatient counseling and had reason for not receiving a prescription for medication</t>
  </si>
  <si>
    <t xml:space="preserve">TOB-3a Tobacco Use Treatment at Discharge </t>
  </si>
  <si>
    <t xml:space="preserve">All hospitalized patients 18 years of age and older to whom tobacco use treatment was provided, or offered and refused, at the time of hospital discharge, and a second rate, a subset of the first, which includes only those patients who received tobacco use treatment at discharge </t>
  </si>
  <si>
    <t xml:space="preserve">TOB-3 Tobacco Use Treatment Provided or Offered at Discharge </t>
  </si>
  <si>
    <t>Patients who received counseling AND medication as well as those who received counseling and had reason for not receiving the medication.</t>
  </si>
  <si>
    <t xml:space="preserve">TOB-2a Tobacco Use Treatment </t>
  </si>
  <si>
    <t>All hospitalized patients 18 years of age and older to whom tobacco use treatment was provided during the hospital stay, or offered and refused, and a second rate, a subset of the first, which includes only those patients who received tobacco use treatment during the hospital stay</t>
  </si>
  <si>
    <t xml:space="preserve">TOB-2 Tobacco Use Treatment Provided or Offered </t>
  </si>
  <si>
    <t>Hospitalized patients who are screened during the hospital stay for tobacco use (cigarettes, smokeless tobacco, pipe and cigars) within the past 30 days</t>
  </si>
  <si>
    <t xml:space="preserve">TOB-1 Tobacco Use Screening </t>
  </si>
  <si>
    <t>Pediatric Hospital</t>
  </si>
  <si>
    <t>Percentage of patients, regardless of age, discharged from an inpatient facility to home or any other site of care, or their caregiver(s), who received a transition record (and with whom a review of all included information was documented) at the time of discharge including, at a minimum, all of the specified elements.</t>
  </si>
  <si>
    <t>Transition Record with Specified Elements Received by Discharged Patients (Inpatient Discharges to Home/Self Care or Any Other Site of Care) (Inpatient Discharges to Home/Self Care or Any Other Site of Care)</t>
  </si>
  <si>
    <t>Patients admitted to a hospital-based inpatient psychiatric setting who are screened within the first three days of admission for all of the following: risk of violence to self or others, substance use, psychological trauma history and patient strengths</t>
  </si>
  <si>
    <t>HBIPS-1 Admission screening for violence risk, substance use, physcolgoical trauma history and patient strengths completed</t>
  </si>
  <si>
    <t>The number of hours that all patients admitted to a hospital-based inpatient psychiatric setting were maintained in physical restraint per 1000 psychiatric inpatient hours, overall and stratified by age groups: : Children (Age 1 through 12 years), Adolescents (Age 13 through 17 years), Adults (Age 18 through 64 years), Older Adults (Age greater than and equal to 65 years).</t>
  </si>
  <si>
    <t>HBIPS-2 Hours of physical restraint use</t>
  </si>
  <si>
    <t>Patients discharged on multiple antipsychotic medications overall and stratified by age groups: Children (Age 1 through 12 years), Adolescents (Age 13 through 17 years), Adults (Age 18 through 64 years), Older Adults (Age greater than and equal to 65 years). Note: this is a paired measure with HBIPS-5: Patients discharged on multiple antipsychotic medications with appropriate justification.</t>
  </si>
  <si>
    <t>HBIPS-4: Patients discharged on multiple antipsychotic medications.</t>
  </si>
  <si>
    <t>Massachusetts General Hospital/Partners Health Care System</t>
  </si>
  <si>
    <t>Percentage of patients undergoing cesarean section who receive prophylactic antibiotics within one hour prior to surgical incision or at the time of delivery.</t>
  </si>
  <si>
    <t>Prophylactic Antibiotic Received Within One Hour Prior to Surgical Incision or at the Time of Delivery – Cesarean section.</t>
  </si>
  <si>
    <t>Percentage of surgical patients aged 18 years and older undergoing procedures with the indications for a first OR second generation cephalosporin prophylactic antibiotic, who had an order for cefazolin OR cefuroxime for antimicrobial prophylaxis</t>
  </si>
  <si>
    <t>Selection of Prophylactic Antibiotic: First OR Second Generation Cephalosporin</t>
  </si>
  <si>
    <t>Percentage of surgical patients aged &gt; 18 years with indications for prophylactic parenteral antibiotics for whom administration of the antibiotic has been initiated within one hour (if vancomycin, two hours) prior to the surgical incision or start of procedure when no incision is required.</t>
  </si>
  <si>
    <t>Timing of Prophylactic Antibiotics - Administering Physician</t>
  </si>
  <si>
    <t>Alliance for Health, Pediatric Hospital, Hospital Compare, MassHealth Acute Hospital Quality Measures</t>
  </si>
  <si>
    <t>Documentation exists that the Home Management Plan of Care (HMPC) as a separate document, specific to the patient, was given to the patient/caregiver, prior to or upon discharge.</t>
  </si>
  <si>
    <t>CAC-3: Home Management Plan of Care Document Given to Patient/Caregiver</t>
  </si>
  <si>
    <t>Percentage of pediatric asthma inpatients (age 2 – 17 years) who were discharged with principal diagnosis of asthma who received systemic corticosteroids for inpatient asthma</t>
  </si>
  <si>
    <t>CAC-2: Use of systemic corticosteroids for inpatient asthma</t>
  </si>
  <si>
    <t>Percentage of pediatric asthma inpatients, age 2-17, who were discharged with a principal diagnosis of asthma who received relievers for inpatient asthma</t>
  </si>
  <si>
    <t>CAC -1: Use of relievers for inpatient asthma</t>
  </si>
  <si>
    <t>ACO</t>
  </si>
  <si>
    <t>NCQA</t>
  </si>
  <si>
    <t>Percentage of patients aged 65 years and older discharged from any inpatient facility (e.g. hospital, skilled nursing facility, or rehabilitation facility) and seen within 60 days following discharge in the office by the physician providing on-going care who had a reconciliation of the discharge medications with the current medication list in the medical record documented.</t>
  </si>
  <si>
    <t>Medication Reconciliation</t>
  </si>
  <si>
    <t>Maine Health, MU CA Hospitals, MU stage 1</t>
  </si>
  <si>
    <t>CMS</t>
  </si>
  <si>
    <t>Median time from admit decision time to time of departure from the emergency department for emergency department patients admitted to inpatient status</t>
  </si>
  <si>
    <t>Admit Decision Time to ED Departure Time for Admitted Patients</t>
  </si>
  <si>
    <t>Median time from emergency department arrival to time of departure from the emergency room for patients admitted to the facility from the emergency department</t>
  </si>
  <si>
    <t>Median Time from ED Arrival to ED Departure for Admitted ED Patients</t>
  </si>
  <si>
    <t>National CAHPS Benchmarking Database (State Data Source)</t>
  </si>
  <si>
    <t>30-question core survey of adult health plan members that assesses the quality of care and services they receive. Level of analysis: health plan – HMO, PPO, Medicare, Medicaid, commercial</t>
  </si>
  <si>
    <t>Children who had a doctor's office or clinic visit in the last 12 months whose health providers spent enough time with them.</t>
  </si>
  <si>
    <t>CAHPS Health Plan Survey v 4.0 - Adult questionnaire</t>
  </si>
  <si>
    <t>Rating of health care for children who had a doctor's office or clinic visit in the last 12 months.</t>
  </si>
  <si>
    <t>Rating of health care by adults who had a doctor's office or clinic visit in the last 12 months.</t>
  </si>
  <si>
    <t>Adults who had a doctor's office or clinic visit in the last 12 months whose health providers spent enough time with them.</t>
  </si>
  <si>
    <t>Children who had a doctor's office or clinic visit in the last 12 months whose health providers showed respect for what they had to say.</t>
  </si>
  <si>
    <t>Adults who had a doctor's office or clinic visit in the last 12 months whose health providers showed respect for what they had to say.</t>
  </si>
  <si>
    <t>Children who had a doctor's office or clinic visit in the last 12 months whose health providers explained things in a way they could understand.</t>
  </si>
  <si>
    <t>Adults who had a doctor's office or clinic visit in the last 12 months whose health providers explained things in a way they could understand.</t>
  </si>
  <si>
    <t>Children who had a doctor's office or clinic visit in the last 12 months whose health providers listened carefully to them.</t>
  </si>
  <si>
    <t>Adults who had a doctor's office or clinic visit in the last 12 months whose health providers listened carefully to them.</t>
  </si>
  <si>
    <t>Composite measure: Children who had a doctor's office or clinic visit in the last 12 months whose health providers listened carefully, explained things clearly, respected what their parents had to say, and spent enough time with them.</t>
  </si>
  <si>
    <t>Composite measure: Adults who had a doctor's office or clinic visit in the last 12 months whose health providers listened carefully, explained things clearly, respected what they had to say, and spent enough time with them.</t>
  </si>
  <si>
    <t>Children who needed care right away for an illness, injury, or condition in the last 12 months who got care as soon as wanted.</t>
  </si>
  <si>
    <t>Adults who needed care right away for an illness, injury, or condition in the last 12 months who got care as soon as wanted.</t>
  </si>
  <si>
    <t>Children who had an appointment for routine health care in the last 12 months who got appointments for routine care as soon as wanted.</t>
  </si>
  <si>
    <t>Adults who had an appointment for routine health care in the last 12 months who got appointments for routine care as soon as wanted.</t>
  </si>
  <si>
    <t>Percentage of patients, regardless of age, discharged from an inpatient facility to home or any other site of care for whom a transition record was transmitted to the facility or primary physician or other health care professional designated for follow-up care within 24 hours of discharge</t>
  </si>
  <si>
    <t>Timely Transmission of Transition Record (Inpatient Discharges to Home/Self Care or Any Other Site of Care)</t>
  </si>
  <si>
    <t>CMS-QMHAG</t>
  </si>
  <si>
    <t>Assess the use of and the adherence of antipsychotics among members with schizophrenia during the measurement year</t>
  </si>
  <si>
    <t>Adherence to Antipsychotics for Individuals with Schizophrenia</t>
  </si>
  <si>
    <t>Percentage of patients, regardless of age, with a diagnosis of HIV/AIDS with at least one medical visit in each 6 month period with a minimum of 60 days between each visit</t>
  </si>
  <si>
    <t>HIV/AIDS: Medical Visit</t>
  </si>
  <si>
    <t>Providence St. Vincent Medical Center</t>
  </si>
  <si>
    <t>Mothers receiving antenatal steroids during pregnancy at any time prior to delivery of a preterm infant</t>
  </si>
  <si>
    <t>Appropriate Use of Antenatal Steroids</t>
  </si>
  <si>
    <t>Hospital Corporation of America</t>
  </si>
  <si>
    <t>Percentage of babies electively delivered prior to 39 completed weeks gestation</t>
  </si>
  <si>
    <t>Elective delivery prior to 39 completed weeks gestation</t>
  </si>
  <si>
    <t>Percentage of patients aged 18 years and older screened for clinical depression using a standardized tool and follow up plan documented.</t>
  </si>
  <si>
    <t>Screening for Clinical Depression</t>
  </si>
  <si>
    <t>Maine Health, ONC Beaon</t>
  </si>
  <si>
    <t>Portion of area residents ages 18-40 admitted for asthma, area-level indicator</t>
  </si>
  <si>
    <t>Adult asthma (PQI 15)</t>
  </si>
  <si>
    <t>PQI 15</t>
  </si>
  <si>
    <t>ACO, Maine Health, ONC Beacon</t>
  </si>
  <si>
    <t>Portion of area residents admitted for heart failure, area-level indicator</t>
  </si>
  <si>
    <t>Congestive Heart Failure Admission Rate (PQI 8)</t>
  </si>
  <si>
    <t>PQI 8</t>
  </si>
  <si>
    <t>ACO, Maine Health</t>
  </si>
  <si>
    <t>Portion of area residents over age 40 admitted for asthma or emphysema, area-level indicator</t>
  </si>
  <si>
    <t>Chronic obstructive pulmonary disease (PQI 5)</t>
  </si>
  <si>
    <t>PQI 5</t>
  </si>
  <si>
    <t>Maine Health,  ONC Beacon</t>
  </si>
  <si>
    <t>Portion of area residents admitted for short-tem diabetes complications, area-level indicator</t>
  </si>
  <si>
    <t>Diabetes Short-Term Complications Admission Rate (PQI 1)</t>
  </si>
  <si>
    <t>PQI 1</t>
  </si>
  <si>
    <t>PQIs identify quality of care for "ambulatory care sensitive conditions." These are conditions for which good outpatient care can potentially prevent the need for hospitalization or for which early intervention can prevent complications or more severe disease. The PQIs are population based and adjusted for covariates.  All PQIs are area-level indicators.</t>
  </si>
  <si>
    <t>Prevention Quality Indicators</t>
  </si>
  <si>
    <t>PQI</t>
  </si>
  <si>
    <t>Number of patients per 100 surgical cases who suffer hemorrhage (bleeding) or hematoma (internal bleeding), area-level indicator</t>
  </si>
  <si>
    <t>Postoperative Hemorrhage or Hematoma Rate</t>
  </si>
  <si>
    <t>PSI 27</t>
  </si>
  <si>
    <t>Number of patients per 100 hospitalizations with blood transfusion reaction, area-level indicator</t>
  </si>
  <si>
    <t>Transfusion Reaction Rate</t>
  </si>
  <si>
    <t>PSI 26</t>
  </si>
  <si>
    <t>Number of patients per 100 abdominal surgical cases with accidental cut, puncture, perforation, or laceration, area-level indicator</t>
  </si>
  <si>
    <t>Accidental Puncture or Laceration Rate</t>
  </si>
  <si>
    <t>PSI 25</t>
  </si>
  <si>
    <t>Number of patients per 100 abdominal surgical cases who require re-closure of an abdominal wound, area-level indicator</t>
  </si>
  <si>
    <t>Postoperative Wound Dehiscence Rate</t>
  </si>
  <si>
    <t>PSI 24</t>
  </si>
  <si>
    <t>Number of catherter-related infections per 100 cases with central venous catheters, area-level indicator</t>
  </si>
  <si>
    <t>Central Venous Catheter-Related Blood Stream Infection Rate</t>
  </si>
  <si>
    <t>PSI 23</t>
  </si>
  <si>
    <t>Number of cases per 100 hospitalizations with iatrogenic pneumothorax (provider-causes collapsed lung), area-level indicator</t>
  </si>
  <si>
    <t>Iatrogenic Pneumothorax Rate</t>
  </si>
  <si>
    <t>PSI 22</t>
  </si>
  <si>
    <t>Rate of leaving behind a foreign body among all discharges, area-level indicator</t>
  </si>
  <si>
    <t>Foreign Body Left During Procedure</t>
  </si>
  <si>
    <t>PSI 21</t>
  </si>
  <si>
    <r>
      <t>Percentage of mothers having vaginal delivery without instrument who suffer 3</t>
    </r>
    <r>
      <rPr>
        <vertAlign val="superscript"/>
        <sz val="11"/>
        <color indexed="8"/>
        <rFont val="Calibri"/>
        <family val="2"/>
      </rPr>
      <t>rd</t>
    </r>
    <r>
      <rPr>
        <sz val="11"/>
        <color indexed="8"/>
        <rFont val="Calibri"/>
        <family val="2"/>
      </rPr>
      <t xml:space="preserve"> and 4</t>
    </r>
    <r>
      <rPr>
        <vertAlign val="superscript"/>
        <sz val="11"/>
        <color indexed="8"/>
        <rFont val="Calibri"/>
        <family val="2"/>
      </rPr>
      <t>th</t>
    </r>
    <r>
      <rPr>
        <sz val="11"/>
        <color indexed="8"/>
        <rFont val="Calibri"/>
        <family val="2"/>
      </rPr>
      <t xml:space="preserve"> degree obstetric trauma</t>
    </r>
  </si>
  <si>
    <t>Obstetric Trauma Rate – Vaginal Delivery Without Instrument</t>
  </si>
  <si>
    <t>PSI 19</t>
  </si>
  <si>
    <r>
      <t>Percentage of mothers having vaginal delivery with instrument who suffer 3</t>
    </r>
    <r>
      <rPr>
        <vertAlign val="superscript"/>
        <sz val="11"/>
        <color indexed="8"/>
        <rFont val="Calibri"/>
        <family val="2"/>
      </rPr>
      <t>rd</t>
    </r>
    <r>
      <rPr>
        <sz val="11"/>
        <color indexed="8"/>
        <rFont val="Calibri"/>
        <family val="2"/>
      </rPr>
      <t xml:space="preserve"> and 4</t>
    </r>
    <r>
      <rPr>
        <vertAlign val="superscript"/>
        <sz val="11"/>
        <color indexed="8"/>
        <rFont val="Calibri"/>
        <family val="2"/>
      </rPr>
      <t>th</t>
    </r>
    <r>
      <rPr>
        <sz val="11"/>
        <color indexed="8"/>
        <rFont val="Calibri"/>
        <family val="2"/>
      </rPr>
      <t xml:space="preserve"> degree obstetric trauma</t>
    </r>
  </si>
  <si>
    <t>Obstetric Trauma Rate– Vaginal Delivery With Instrument</t>
  </si>
  <si>
    <t>PSI 18</t>
  </si>
  <si>
    <t>Percentage of neonates with specific birth trauma</t>
  </si>
  <si>
    <t>Birth Trauma – Injury to Neonate</t>
  </si>
  <si>
    <t>PSI 17</t>
  </si>
  <si>
    <t>Number of cases with blood transfusion reaction</t>
  </si>
  <si>
    <t>Transfusion Reaction Volume</t>
  </si>
  <si>
    <t>PSI 16</t>
  </si>
  <si>
    <t>Number of patients per 100 abdominal surgical cases with accidental cut, puncture, perforation, or laceration</t>
  </si>
  <si>
    <t>PSI 15</t>
  </si>
  <si>
    <t>Number of patients per 100 abdominal surgical cases who require re-closure of an abdominal wound</t>
  </si>
  <si>
    <t>PSI 14</t>
  </si>
  <si>
    <t>Number of patients per 100 surgical cases with postoperative sepsis (blood infection)</t>
  </si>
  <si>
    <t>Postoperative Sepsis Rate</t>
  </si>
  <si>
    <t>PSI 13</t>
  </si>
  <si>
    <t>Number of patients per 100 surgical cases with deep vein thrombosis or pulmonary embolism</t>
  </si>
  <si>
    <t>Postoperative Pulmonary Embolism or Deep Vein Thrombosis Rate</t>
  </si>
  <si>
    <t>PSI 12</t>
  </si>
  <si>
    <t>Number of patients per 100 surgical cases who require mechanical ventilation</t>
  </si>
  <si>
    <t>Postoperative Respiratory Failure Rate</t>
  </si>
  <si>
    <t>PSI 11</t>
  </si>
  <si>
    <t>Number of patients per 100 surgical cases who suffer serious diabetic or kidney function derangements</t>
  </si>
  <si>
    <t>Postoperative Physiologic and Metabolic Derangement Rate</t>
  </si>
  <si>
    <t>PSI 10</t>
  </si>
  <si>
    <t>Number of patients per 100 surgical cases who suffer hemorrhage (bleeding) or hematoma (internal bleeding)</t>
  </si>
  <si>
    <t>PSI 09</t>
  </si>
  <si>
    <t>Number of patients per 100 surgical cases who fracture their hips post-operatively</t>
  </si>
  <si>
    <t>Postoperative Hip Fracture Rate</t>
  </si>
  <si>
    <t>PSI 08</t>
  </si>
  <si>
    <t>Number of catherter-related infections per 100 cases with central venous catheters</t>
  </si>
  <si>
    <t>Central Venous Catheter-Related Blood Stream Infections Rate</t>
  </si>
  <si>
    <t>PSI 07</t>
  </si>
  <si>
    <t>Percent of medical and surgical discharges, 18 years and older,  with a code of iatrogenic pneumothorax</t>
  </si>
  <si>
    <t>PSI 06</t>
  </si>
  <si>
    <t>Number of times that a foreign body is left during a surgical procedures</t>
  </si>
  <si>
    <t>Volume of Foreign Body Left During Procedure</t>
  </si>
  <si>
    <t>PSI 05</t>
  </si>
  <si>
    <t>Number of deaths per 100 cases of surgical patients with specified complications (pneumonia, deep vein thrombosis, sepsis, shock, or GI bleed)</t>
  </si>
  <si>
    <t>Death Rate among Surgical Inpatients with Serious Treatable Complications</t>
  </si>
  <si>
    <t>PSI 04</t>
  </si>
  <si>
    <t>Number of patients with pressure ulcers (bedsores) per 100 among adult patients</t>
  </si>
  <si>
    <t>Pressure Ulcer Rate</t>
  </si>
  <si>
    <t>PSI 03</t>
  </si>
  <si>
    <t>Number of deaths per 100 cases, in DRGs with less than 0.5% mortality rate.</t>
  </si>
  <si>
    <t>Death Rate in Low-Mortality Diagnosis Related Groups (DRGs)</t>
  </si>
  <si>
    <t>PSI 02</t>
  </si>
  <si>
    <t xml:space="preserve">PSIs provide information on potential in-hospital complications and adverse events following surgeries, procedures, and childbirth. </t>
  </si>
  <si>
    <t>Patient Safety Indicators (PSIs)</t>
  </si>
  <si>
    <t>PSI</t>
  </si>
  <si>
    <t>Number of obstetic trauma complications per 100 Cesarean deliveries</t>
  </si>
  <si>
    <t>Obstetric Trauma Rate - Cesarean Delivery</t>
  </si>
  <si>
    <t>EXP 2</t>
  </si>
  <si>
    <t>Number of anesthesia complications per 100 surgical cases</t>
  </si>
  <si>
    <t>Rate of Complications of Anesthesia</t>
  </si>
  <si>
    <t>EXP 1</t>
  </si>
  <si>
    <t>EXPs are experimental measures that are analogous to AHRQ Patient Safety Indicators (PSIs) and track complication rates</t>
  </si>
  <si>
    <t>Experimental Quality Indicators</t>
  </si>
  <si>
    <t>EXP</t>
  </si>
  <si>
    <t>Number of vaginal births per 100 uncomplicated deliveries in women with a prior Cesarean section, area-level indicator</t>
  </si>
  <si>
    <t>Vaginal Birth After Cesarean (VBAC) Rate, All</t>
  </si>
  <si>
    <t>IQI 34</t>
  </si>
  <si>
    <t>Number of vaginal births per 100 uncomplicated deliveries</t>
  </si>
  <si>
    <t>Primary Cesarean Delivery Rate</t>
  </si>
  <si>
    <t>IQI 33</t>
  </si>
  <si>
    <t xml:space="preserve">Number of deaths per 100 among AMI (heart attack) cases, excluding transfer cases </t>
  </si>
  <si>
    <t>Acute Myocardial Infarction (AMI) Mortality Rate, Without Transfer Cases</t>
  </si>
  <si>
    <t>IQI 32</t>
  </si>
  <si>
    <t xml:space="preserve">Number of deaths per 100 among carotid endarterectomy (removal of blockages in blood vessels to brain) cases </t>
  </si>
  <si>
    <t>Carotid Endarterectomy Mortality Rate</t>
  </si>
  <si>
    <t>IQI 31</t>
  </si>
  <si>
    <t>Number of deaths per 100 among PTCA (heart angioplasty) cases</t>
  </si>
  <si>
    <t>Percutaneous Transluminal Coronary Angioplasty (PTCA) Mortality Rate</t>
  </si>
  <si>
    <t>IQI 30</t>
  </si>
  <si>
    <t>Number of laminectomies or spinal fusions per 100 hospital admissions among adults, area-level indicator</t>
  </si>
  <si>
    <t>Laminectomy or Spinal Fusion Rate</t>
  </si>
  <si>
    <t>IQI 29</t>
  </si>
  <si>
    <t>Number of hysterectomies per 100 hospital admissions among adult females, area-level indicator</t>
  </si>
  <si>
    <t>Hysterectomy Rate</t>
  </si>
  <si>
    <t>IQI 28</t>
  </si>
  <si>
    <t>Number of deaths per 100 among PTCA (heart angioplasty) cases, area-level indicator</t>
  </si>
  <si>
    <t>Percutaneous Transluminal Coronary Angioplasty (PTCA) Rate</t>
  </si>
  <si>
    <t>IQI 27</t>
  </si>
  <si>
    <t>Number of deaths per 100 CABG (heart bypass), area-level indicator</t>
  </si>
  <si>
    <t>Coronary Artery Bypass Graft (CABG) Rate</t>
  </si>
  <si>
    <t>IQI 26</t>
  </si>
  <si>
    <t>Percent of discharges with heart catheterizations with simultaneous right and left heart (bilateral) heart catheterizations.</t>
  </si>
  <si>
    <t>Bilateral Cardiac Catheterization Rate</t>
  </si>
  <si>
    <t>IQI 25</t>
  </si>
  <si>
    <t>Number of incidental appendectomies per 100 abdominal surgeries.</t>
  </si>
  <si>
    <t>Incidental Appendectomy in the Elderly Rate</t>
  </si>
  <si>
    <t>IQI 24</t>
  </si>
  <si>
    <t xml:space="preserve">Number of laparoscopic cholecystectomies (gall bladder removal) per 100 cases of gall bladder surgery </t>
  </si>
  <si>
    <t>Laparoscopic Cholecystectomy Rate</t>
  </si>
  <si>
    <t>IQI 23</t>
  </si>
  <si>
    <t>Number of vaginal births per 100 uncomplicated deliveries in women with a prior Cesarean section</t>
  </si>
  <si>
    <t>Vaginal Birth After Cesarean (VBAC) Delivery Rate, Uncomplicated</t>
  </si>
  <si>
    <t>IQI 22</t>
  </si>
  <si>
    <t>Number of Cesarean deliveries per 100 deliveries, excluding breech presentation, multiple pregnancy (e.g., twins) , etc.</t>
  </si>
  <si>
    <t>Cesarean Delivery Rate</t>
  </si>
  <si>
    <t>IQI 21</t>
  </si>
  <si>
    <t>Number of deaths per 100 among pneumonia cases</t>
  </si>
  <si>
    <t>Pneumonia Mortality Rate</t>
  </si>
  <si>
    <t>IQI 20</t>
  </si>
  <si>
    <t xml:space="preserve">Number of deaths per 100 among hip fracture cases, age 65 years and older, in a one year time period </t>
  </si>
  <si>
    <t>Hip Fracture Mortality Rate</t>
  </si>
  <si>
    <t>IQI 19</t>
  </si>
  <si>
    <t>Number of deaths per 100 among cases gastrointestinal bleeding</t>
  </si>
  <si>
    <t>Gastrointestinal Hemorrhage Mortality Rate</t>
  </si>
  <si>
    <t>IQI 18</t>
  </si>
  <si>
    <t>Number of deaths per 100 among acute stroke cases</t>
  </si>
  <si>
    <t>Acute Stroke Mortality Rate</t>
  </si>
  <si>
    <t>IQI 17</t>
  </si>
  <si>
    <t xml:space="preserve">Number of deaths per 100 among CHF cases </t>
  </si>
  <si>
    <t>Congestive Heart Failure (CHF) Mortality Rate</t>
  </si>
  <si>
    <t>IQI 16</t>
  </si>
  <si>
    <t xml:space="preserve">Number of deaths per 100 among AMI (heart attack) cases </t>
  </si>
  <si>
    <t>Acute Myocardial Infarction (AMI) Mortality Rate.</t>
  </si>
  <si>
    <t>IQI 15</t>
  </si>
  <si>
    <t xml:space="preserve">Number of deaths per 100 among hip replacement cases </t>
  </si>
  <si>
    <t>Hip Replacement Mortality Rate</t>
  </si>
  <si>
    <t>IQI 14</t>
  </si>
  <si>
    <t>Number of deathsper 100 among craniotomy (brain surgery) cases</t>
  </si>
  <si>
    <t>Craniotomy Mortality Rate</t>
  </si>
  <si>
    <t>IQI 13</t>
  </si>
  <si>
    <t>Number of deaths per 100 CABG (heart bypass)</t>
  </si>
  <si>
    <t>Coronary Artery Bypass Graft (CABG) Mortality Rate</t>
  </si>
  <si>
    <t>IQI 12</t>
  </si>
  <si>
    <t>Number of deaths per 100 AAA repairs</t>
  </si>
  <si>
    <t>Abdominal Aortic Aneurysm (AAA) Repair Mortality Rate</t>
  </si>
  <si>
    <t>IQI 11</t>
  </si>
  <si>
    <t>Number of deaths per 100 pancreatic resections for cancer</t>
  </si>
  <si>
    <t>Pancreatic Resection Mortality Rate</t>
  </si>
  <si>
    <t>IQI 09</t>
  </si>
  <si>
    <t>Number of inpatient deaths per 100 discharges with a procedure for esophageal resection</t>
  </si>
  <si>
    <t>Esophageal Resection Mortality Rate</t>
  </si>
  <si>
    <t>IQI 08</t>
  </si>
  <si>
    <t>Discharges, age 18 years and older, with a code for carotid endarterectomy (removal of blockages in blood vessels to brain)</t>
  </si>
  <si>
    <t>Carotid Endarterectomy Volume</t>
  </si>
  <si>
    <t>IQI 07</t>
  </si>
  <si>
    <t>Discharges, age 18 years and older, with a code for PTCA (heart angioplasty)</t>
  </si>
  <si>
    <t>Percutaneous Transluminal Coronary Angioplasty (PTCA) Volume</t>
  </si>
  <si>
    <t>IQI 06</t>
  </si>
  <si>
    <t>Discharges, age 18 years and older, with code for CABG (heart bypass) procedure.</t>
  </si>
  <si>
    <t>Coronary Artery Bypass Graft (CABG) Volume</t>
  </si>
  <si>
    <t>IQI 05</t>
  </si>
  <si>
    <t>Discharges, age 18 years and older, with an abdominal aortic aneurysm (AAA) repair procedure and a principal or secondary diagnosis of AAA.</t>
  </si>
  <si>
    <t>Abdominal Aortic Aneurysm (AAA) Repair Volume</t>
  </si>
  <si>
    <t>IQI 04</t>
  </si>
  <si>
    <t>Discharges, age 18 years and older, with codes for pancreatic resection (a complex operation used to treat pancreatic cancer)</t>
  </si>
  <si>
    <t>Pancreatic Resection Volume</t>
  </si>
  <si>
    <t>IQI 02</t>
  </si>
  <si>
    <t>Discharges, age 18 years and older, with codes for a procedure for esophogeal resection (a complex operation used to treat esophageal cancer)</t>
  </si>
  <si>
    <t>Esophageal Resection Volume</t>
  </si>
  <si>
    <t>IQI 01</t>
  </si>
  <si>
    <t>IQIs reflect quality of care inside hospitals and include inpatient mortality for certain procedures and medical conditions; utilization of procedures for which there are questions of overuse, underuse, and misuse; and volume of procedures for which there is some evidence that a higher volume of procedures is associated with lower mortality.</t>
  </si>
  <si>
    <t>Inpatient Quality Indicators (IQIs)</t>
  </si>
  <si>
    <t>IQI</t>
  </si>
  <si>
    <t>healthcare systems</t>
  </si>
  <si>
    <t>http://www.tresearch.org/centers/nqf_docs/NQF_Crosswalk.pdf</t>
  </si>
  <si>
    <t>NQF</t>
  </si>
  <si>
    <t>The Consensus Standards are not measures.  Measures based on the standards may be created in the future.</t>
  </si>
  <si>
    <t>NQF National Voluntary Consensus Standards for the Treatment of Substance Use Conditions</t>
  </si>
  <si>
    <t>MASBIRT Program</t>
  </si>
  <si>
    <t>Alissa Cruz</t>
  </si>
  <si>
    <t>Open-Ended Response</t>
  </si>
  <si>
    <t>Additional comments</t>
  </si>
  <si>
    <t xml:space="preserve">Please describe any setting(s) where this measure is currently being utilized (e.g. healthcare system, reporting entity, or academic/research group) </t>
  </si>
  <si>
    <t xml:space="preserve">Please provide a citation or source information on measure methodology from which SQAC staff may assess the validity and practicality of this measure.  </t>
  </si>
  <si>
    <t>Measure Steward</t>
  </si>
  <si>
    <t>Measure Description</t>
  </si>
  <si>
    <t>Measure Name</t>
  </si>
  <si>
    <t>What organization/entity do you represent?</t>
  </si>
  <si>
    <t>What is your full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</si>
</sst>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Microsoft Sans Serif"/>
      <family val="0"/>
    </font>
    <font>
      <sz val="11"/>
      <color indexed="8"/>
      <name val="Calibri"/>
      <family val="2"/>
    </font>
    <font>
      <b/>
      <sz val="11"/>
      <color indexed="8"/>
      <name val="Calibri"/>
      <family val="2"/>
    </font>
    <font>
      <sz val="11"/>
      <name val="Calibri"/>
      <family val="2"/>
    </font>
    <font>
      <sz val="10"/>
      <color indexed="8"/>
      <name val="Calibri"/>
      <family val="2"/>
    </font>
    <font>
      <sz val="10"/>
      <color indexed="8"/>
      <name val="Garamond"/>
      <family val="1"/>
    </font>
    <font>
      <u val="single"/>
      <sz val="10"/>
      <color indexed="12"/>
      <name val="Microsoft Sans Serif"/>
      <family val="2"/>
    </font>
    <font>
      <vertAlign val="superscript"/>
      <sz val="11"/>
      <color indexed="8"/>
      <name val="Calibri"/>
      <family val="2"/>
    </font>
    <font>
      <u val="single"/>
      <sz val="11"/>
      <color indexed="12"/>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2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25"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Alignment="1">
      <alignment/>
    </xf>
    <xf numFmtId="0" fontId="3" fillId="0" borderId="0" xfId="0" applyFont="1" applyAlignment="1">
      <alignment wrapText="1"/>
    </xf>
    <xf numFmtId="0" fontId="4" fillId="0" borderId="0" xfId="218" applyFont="1" applyAlignment="1">
      <alignment wrapText="1"/>
      <protection/>
    </xf>
    <xf numFmtId="0" fontId="5" fillId="0" borderId="10" xfId="215" applyFont="1" applyBorder="1" applyAlignment="1">
      <alignment horizontal="center" vertical="center" wrapText="1"/>
      <protection/>
    </xf>
    <xf numFmtId="0" fontId="3" fillId="0" borderId="10" xfId="0" applyFont="1" applyBorder="1" applyAlignment="1">
      <alignment wrapText="1"/>
    </xf>
    <xf numFmtId="0" fontId="3" fillId="0" borderId="10" xfId="0" applyFont="1" applyFill="1" applyBorder="1" applyAlignment="1">
      <alignment wrapText="1"/>
    </xf>
    <xf numFmtId="0" fontId="25" fillId="0" borderId="0" xfId="218">
      <alignment/>
      <protection/>
    </xf>
    <xf numFmtId="0" fontId="25" fillId="0" borderId="10" xfId="205" applyFont="1" applyBorder="1" applyAlignment="1">
      <alignment wrapText="1"/>
      <protection/>
    </xf>
    <xf numFmtId="0" fontId="3" fillId="0" borderId="10" xfId="214" applyFont="1" applyBorder="1" applyAlignment="1">
      <alignment wrapText="1"/>
      <protection/>
    </xf>
    <xf numFmtId="0" fontId="35" fillId="0" borderId="10" xfId="184" applyFont="1" applyBorder="1" applyAlignment="1" applyProtection="1">
      <alignment wrapText="1"/>
      <protection/>
    </xf>
    <xf numFmtId="0" fontId="1" fillId="33" borderId="10" xfId="205" applyFont="1" applyFill="1" applyBorder="1" applyAlignment="1">
      <alignment wrapText="1"/>
      <protection/>
    </xf>
    <xf numFmtId="0" fontId="1" fillId="0" borderId="10" xfId="205" applyFont="1" applyBorder="1" applyAlignment="1">
      <alignment wrapText="1"/>
      <protection/>
    </xf>
    <xf numFmtId="0" fontId="25" fillId="0" borderId="10" xfId="221" applyBorder="1" applyAlignment="1">
      <alignment wrapText="1"/>
      <protection/>
    </xf>
    <xf numFmtId="0" fontId="25" fillId="33" borderId="10" xfId="205" applyFont="1" applyFill="1" applyBorder="1" applyAlignment="1">
      <alignment wrapText="1"/>
      <protection/>
    </xf>
    <xf numFmtId="0" fontId="44" fillId="0" borderId="10" xfId="221" applyFont="1" applyFill="1" applyBorder="1" applyAlignment="1">
      <alignment wrapText="1"/>
      <protection/>
    </xf>
    <xf numFmtId="0" fontId="42" fillId="12" borderId="10" xfId="205" applyFont="1" applyFill="1" applyBorder="1" applyAlignment="1">
      <alignment wrapText="1"/>
      <protection/>
    </xf>
    <xf numFmtId="0" fontId="3" fillId="12" borderId="10" xfId="0" applyFont="1" applyFill="1" applyBorder="1" applyAlignment="1">
      <alignment wrapText="1"/>
    </xf>
  </cellXfs>
  <cellStyles count="236">
    <cellStyle name="Normal" xfId="0"/>
    <cellStyle name="20% - Accent1" xfId="15"/>
    <cellStyle name="20% - Accent1 2" xfId="16"/>
    <cellStyle name="20% - Accent1 2 2" xfId="17"/>
    <cellStyle name="20% - Accent1 2 3" xfId="18"/>
    <cellStyle name="20% - Accent1 3" xfId="19"/>
    <cellStyle name="20% - Accent1 3 2" xfId="20"/>
    <cellStyle name="20% - Accent1 3 3" xfId="21"/>
    <cellStyle name="20% - Accent1 4" xfId="22"/>
    <cellStyle name="20% - Accent1 4 2" xfId="23"/>
    <cellStyle name="20% - Accent1 4 3" xfId="24"/>
    <cellStyle name="20% - Accent1 5" xfId="25"/>
    <cellStyle name="20% - Accent1 6" xfId="26"/>
    <cellStyle name="20% - Accent2" xfId="27"/>
    <cellStyle name="20% - Accent2 2" xfId="28"/>
    <cellStyle name="20% - Accent2 2 2" xfId="29"/>
    <cellStyle name="20% - Accent2 2 3" xfId="30"/>
    <cellStyle name="20% - Accent2 3" xfId="31"/>
    <cellStyle name="20% - Accent2 3 2" xfId="32"/>
    <cellStyle name="20% - Accent2 3 3" xfId="33"/>
    <cellStyle name="20% - Accent2 4" xfId="34"/>
    <cellStyle name="20% - Accent2 4 2" xfId="35"/>
    <cellStyle name="20% - Accent2 4 3" xfId="36"/>
    <cellStyle name="20% - Accent2 5" xfId="37"/>
    <cellStyle name="20% - Accent2 6" xfId="38"/>
    <cellStyle name="20% - Accent3" xfId="39"/>
    <cellStyle name="20% - Accent3 2" xfId="40"/>
    <cellStyle name="20% - Accent3 2 2" xfId="41"/>
    <cellStyle name="20% - Accent3 2 3" xfId="42"/>
    <cellStyle name="20% - Accent3 3" xfId="43"/>
    <cellStyle name="20% - Accent3 3 2" xfId="44"/>
    <cellStyle name="20% - Accent3 3 3" xfId="45"/>
    <cellStyle name="20% - Accent3 4" xfId="46"/>
    <cellStyle name="20% - Accent3 4 2" xfId="47"/>
    <cellStyle name="20% - Accent3 4 3" xfId="48"/>
    <cellStyle name="20% - Accent3 5" xfId="49"/>
    <cellStyle name="20% - Accent3 6" xfId="50"/>
    <cellStyle name="20% - Accent4" xfId="51"/>
    <cellStyle name="20% - Accent4 2" xfId="52"/>
    <cellStyle name="20% - Accent4 2 2" xfId="53"/>
    <cellStyle name="20% - Accent4 2 3" xfId="54"/>
    <cellStyle name="20% - Accent4 3" xfId="55"/>
    <cellStyle name="20% - Accent4 3 2" xfId="56"/>
    <cellStyle name="20% - Accent4 3 3" xfId="57"/>
    <cellStyle name="20% - Accent4 4" xfId="58"/>
    <cellStyle name="20% - Accent4 4 2" xfId="59"/>
    <cellStyle name="20% - Accent4 4 3" xfId="60"/>
    <cellStyle name="20% - Accent4 5" xfId="61"/>
    <cellStyle name="20% - Accent4 6" xfId="62"/>
    <cellStyle name="20% - Accent5" xfId="63"/>
    <cellStyle name="20% - Accent5 2" xfId="64"/>
    <cellStyle name="20% - Accent5 2 2" xfId="65"/>
    <cellStyle name="20% - Accent5 2 3" xfId="66"/>
    <cellStyle name="20% - Accent5 3" xfId="67"/>
    <cellStyle name="20% - Accent5 3 2" xfId="68"/>
    <cellStyle name="20% - Accent5 3 3" xfId="69"/>
    <cellStyle name="20% - Accent5 4" xfId="70"/>
    <cellStyle name="20% - Accent5 4 2" xfId="71"/>
    <cellStyle name="20% - Accent5 4 3" xfId="72"/>
    <cellStyle name="20% - Accent5 5" xfId="73"/>
    <cellStyle name="20% - Accent5 6" xfId="74"/>
    <cellStyle name="20% - Accent6" xfId="75"/>
    <cellStyle name="20% - Accent6 2" xfId="76"/>
    <cellStyle name="20% - Accent6 2 2" xfId="77"/>
    <cellStyle name="20% - Accent6 2 3" xfId="78"/>
    <cellStyle name="20% - Accent6 3" xfId="79"/>
    <cellStyle name="20% - Accent6 3 2" xfId="80"/>
    <cellStyle name="20% - Accent6 3 3" xfId="81"/>
    <cellStyle name="20% - Accent6 4" xfId="82"/>
    <cellStyle name="20% - Accent6 4 2" xfId="83"/>
    <cellStyle name="20% - Accent6 4 3" xfId="84"/>
    <cellStyle name="20% - Accent6 5" xfId="85"/>
    <cellStyle name="20% - Accent6 6" xfId="86"/>
    <cellStyle name="40% - Accent1" xfId="87"/>
    <cellStyle name="40% - Accent1 2" xfId="88"/>
    <cellStyle name="40% - Accent1 2 2" xfId="89"/>
    <cellStyle name="40% - Accent1 2 3" xfId="90"/>
    <cellStyle name="40% - Accent1 3" xfId="91"/>
    <cellStyle name="40% - Accent1 3 2" xfId="92"/>
    <cellStyle name="40% - Accent1 3 3" xfId="93"/>
    <cellStyle name="40% - Accent1 4" xfId="94"/>
    <cellStyle name="40% - Accent1 4 2" xfId="95"/>
    <cellStyle name="40% - Accent1 4 3" xfId="96"/>
    <cellStyle name="40% - Accent1 5" xfId="97"/>
    <cellStyle name="40% - Accent1 6" xfId="98"/>
    <cellStyle name="40% - Accent2" xfId="99"/>
    <cellStyle name="40% - Accent2 2" xfId="100"/>
    <cellStyle name="40% - Accent2 2 2" xfId="101"/>
    <cellStyle name="40% - Accent2 2 3" xfId="102"/>
    <cellStyle name="40% - Accent2 3" xfId="103"/>
    <cellStyle name="40% - Accent2 3 2" xfId="104"/>
    <cellStyle name="40% - Accent2 3 3" xfId="105"/>
    <cellStyle name="40% - Accent2 4" xfId="106"/>
    <cellStyle name="40% - Accent2 4 2" xfId="107"/>
    <cellStyle name="40% - Accent2 4 3" xfId="108"/>
    <cellStyle name="40% - Accent2 5" xfId="109"/>
    <cellStyle name="40% - Accent2 6" xfId="110"/>
    <cellStyle name="40% - Accent3" xfId="111"/>
    <cellStyle name="40% - Accent3 2" xfId="112"/>
    <cellStyle name="40% - Accent3 2 2" xfId="113"/>
    <cellStyle name="40% - Accent3 2 3" xfId="114"/>
    <cellStyle name="40% - Accent3 3" xfId="115"/>
    <cellStyle name="40% - Accent3 3 2" xfId="116"/>
    <cellStyle name="40% - Accent3 3 3" xfId="117"/>
    <cellStyle name="40% - Accent3 4" xfId="118"/>
    <cellStyle name="40% - Accent3 4 2" xfId="119"/>
    <cellStyle name="40% - Accent3 4 3" xfId="120"/>
    <cellStyle name="40% - Accent3 5" xfId="121"/>
    <cellStyle name="40% - Accent3 6" xfId="122"/>
    <cellStyle name="40% - Accent4" xfId="123"/>
    <cellStyle name="40% - Accent4 2" xfId="124"/>
    <cellStyle name="40% - Accent4 2 2" xfId="125"/>
    <cellStyle name="40% - Accent4 2 3" xfId="126"/>
    <cellStyle name="40% - Accent4 3" xfId="127"/>
    <cellStyle name="40% - Accent4 3 2" xfId="128"/>
    <cellStyle name="40% - Accent4 3 3" xfId="129"/>
    <cellStyle name="40% - Accent4 4" xfId="130"/>
    <cellStyle name="40% - Accent4 4 2" xfId="131"/>
    <cellStyle name="40% - Accent4 4 3" xfId="132"/>
    <cellStyle name="40% - Accent4 5" xfId="133"/>
    <cellStyle name="40% - Accent4 6" xfId="134"/>
    <cellStyle name="40% - Accent5" xfId="135"/>
    <cellStyle name="40% - Accent5 2" xfId="136"/>
    <cellStyle name="40% - Accent5 2 2" xfId="137"/>
    <cellStyle name="40% - Accent5 2 3" xfId="138"/>
    <cellStyle name="40% - Accent5 3" xfId="139"/>
    <cellStyle name="40% - Accent5 3 2" xfId="140"/>
    <cellStyle name="40% - Accent5 3 3" xfId="141"/>
    <cellStyle name="40% - Accent5 4" xfId="142"/>
    <cellStyle name="40% - Accent5 4 2" xfId="143"/>
    <cellStyle name="40% - Accent5 4 3" xfId="144"/>
    <cellStyle name="40% - Accent5 5" xfId="145"/>
    <cellStyle name="40% - Accent5 6" xfId="146"/>
    <cellStyle name="40% - Accent6" xfId="147"/>
    <cellStyle name="40% - Accent6 2" xfId="148"/>
    <cellStyle name="40% - Accent6 2 2" xfId="149"/>
    <cellStyle name="40% - Accent6 2 3" xfId="150"/>
    <cellStyle name="40% - Accent6 3" xfId="151"/>
    <cellStyle name="40% - Accent6 3 2" xfId="152"/>
    <cellStyle name="40% - Accent6 3 3" xfId="153"/>
    <cellStyle name="40% - Accent6 4" xfId="154"/>
    <cellStyle name="40% - Accent6 4 2" xfId="155"/>
    <cellStyle name="40% - Accent6 4 3" xfId="156"/>
    <cellStyle name="40% - Accent6 5" xfId="157"/>
    <cellStyle name="40% - Accent6 6" xfId="158"/>
    <cellStyle name="60% - Accent1" xfId="159"/>
    <cellStyle name="60% - Accent2" xfId="160"/>
    <cellStyle name="60% - Accent3" xfId="161"/>
    <cellStyle name="60% - Accent4" xfId="162"/>
    <cellStyle name="60% - Accent5" xfId="163"/>
    <cellStyle name="60% - Accent6" xfId="164"/>
    <cellStyle name="Accent1" xfId="165"/>
    <cellStyle name="Accent2" xfId="166"/>
    <cellStyle name="Accent3" xfId="167"/>
    <cellStyle name="Accent4" xfId="168"/>
    <cellStyle name="Accent5" xfId="169"/>
    <cellStyle name="Accent6" xfId="170"/>
    <cellStyle name="Bad" xfId="171"/>
    <cellStyle name="Calculation" xfId="172"/>
    <cellStyle name="Check Cell" xfId="173"/>
    <cellStyle name="Comma" xfId="174"/>
    <cellStyle name="Comma [0]" xfId="175"/>
    <cellStyle name="Currency" xfId="176"/>
    <cellStyle name="Currency [0]" xfId="177"/>
    <cellStyle name="Explanatory Text" xfId="178"/>
    <cellStyle name="Good" xfId="179"/>
    <cellStyle name="Heading 1" xfId="180"/>
    <cellStyle name="Heading 2" xfId="181"/>
    <cellStyle name="Heading 3" xfId="182"/>
    <cellStyle name="Heading 4" xfId="183"/>
    <cellStyle name="Hyperlink" xfId="184"/>
    <cellStyle name="Hyperlink 2" xfId="185"/>
    <cellStyle name="Input" xfId="186"/>
    <cellStyle name="Linked Cell" xfId="187"/>
    <cellStyle name="Neutral" xfId="188"/>
    <cellStyle name="Normal 2" xfId="189"/>
    <cellStyle name="Normal 2 2" xfId="190"/>
    <cellStyle name="Normal 2 3" xfId="191"/>
    <cellStyle name="Normal 2 3 2" xfId="192"/>
    <cellStyle name="Normal 2 3 3" xfId="193"/>
    <cellStyle name="Normal 2 3 3 2" xfId="194"/>
    <cellStyle name="Normal 2 3 3 2 2" xfId="195"/>
    <cellStyle name="Normal 2 3 3 2 2 2" xfId="196"/>
    <cellStyle name="Normal 2 3 3 2 3" xfId="197"/>
    <cellStyle name="Normal 2 3 4" xfId="198"/>
    <cellStyle name="Normal 2 3 4 2" xfId="199"/>
    <cellStyle name="Normal 2 4" xfId="200"/>
    <cellStyle name="Normal 2 4 2" xfId="201"/>
    <cellStyle name="Normal 2 4 2 2" xfId="202"/>
    <cellStyle name="Normal 2 4 2 2 2" xfId="203"/>
    <cellStyle name="Normal 2 4 2 3" xfId="204"/>
    <cellStyle name="Normal 3" xfId="205"/>
    <cellStyle name="Normal 3 2" xfId="206"/>
    <cellStyle name="Normal 3 2 2" xfId="207"/>
    <cellStyle name="Normal 3 2 3" xfId="208"/>
    <cellStyle name="Normal 3 3" xfId="209"/>
    <cellStyle name="Normal 3 3 2" xfId="210"/>
    <cellStyle name="Normal 3 3 3" xfId="211"/>
    <cellStyle name="Normal 3 4" xfId="212"/>
    <cellStyle name="Normal 3 5" xfId="213"/>
    <cellStyle name="Normal 4" xfId="214"/>
    <cellStyle name="Normal 5" xfId="215"/>
    <cellStyle name="Normal 5 2" xfId="216"/>
    <cellStyle name="Normal 5 3" xfId="217"/>
    <cellStyle name="Normal 6" xfId="218"/>
    <cellStyle name="Normal 6 2" xfId="219"/>
    <cellStyle name="Normal 6 3" xfId="220"/>
    <cellStyle name="Normal 7" xfId="221"/>
    <cellStyle name="Normal 7 2" xfId="222"/>
    <cellStyle name="Normal 7 3" xfId="223"/>
    <cellStyle name="Normal 8" xfId="224"/>
    <cellStyle name="Normal 9" xfId="225"/>
    <cellStyle name="Note" xfId="226"/>
    <cellStyle name="Note 2" xfId="227"/>
    <cellStyle name="Note 2 2" xfId="228"/>
    <cellStyle name="Note 2 2 2" xfId="229"/>
    <cellStyle name="Note 2 2 3" xfId="230"/>
    <cellStyle name="Note 2 3" xfId="231"/>
    <cellStyle name="Note 2 3 2" xfId="232"/>
    <cellStyle name="Note 2 3 3" xfId="233"/>
    <cellStyle name="Note 2 4" xfId="234"/>
    <cellStyle name="Note 2 5" xfId="235"/>
    <cellStyle name="Note 3" xfId="236"/>
    <cellStyle name="Note 3 2" xfId="237"/>
    <cellStyle name="Note 3 3" xfId="238"/>
    <cellStyle name="Note 4" xfId="239"/>
    <cellStyle name="Note 4 2" xfId="240"/>
    <cellStyle name="Note 4 3" xfId="241"/>
    <cellStyle name="Note 5" xfId="242"/>
    <cellStyle name="Note 5 2" xfId="243"/>
    <cellStyle name="Note 5 3" xfId="244"/>
    <cellStyle name="Output" xfId="245"/>
    <cellStyle name="Percent" xfId="246"/>
    <cellStyle name="Title" xfId="247"/>
    <cellStyle name="Total" xfId="248"/>
    <cellStyle name="Warning Text" xfId="2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tent.onlinejacc.org/cgi/content/full/50/14/1400/TBLA1" TargetMode="External" /><Relationship Id="rId2" Type="http://schemas.openxmlformats.org/officeDocument/2006/relationships/hyperlink" Target="http://www.mdinteractive.cc/files/uploaded/137_2010_PQRI_MeasureSpec.pdf" TargetMode="External" /><Relationship Id="rId3" Type="http://schemas.openxmlformats.org/officeDocument/2006/relationships/hyperlink" Target="http://www.qualitymeasures.ahrq.gov/content.aspx?id=32474" TargetMode="External" /><Relationship Id="rId4" Type="http://schemas.openxmlformats.org/officeDocument/2006/relationships/hyperlink" Target="http://www.qualitymeasures.ahrq.gov/content.aspx?id=32475&amp;search=audit-c" TargetMode="External" /><Relationship Id="rId5" Type="http://schemas.openxmlformats.org/officeDocument/2006/relationships/hyperlink" Target="http://www.qualitymeasures.ahrq.gov/index.aspx" TargetMode="External" /><Relationship Id="rId6" Type="http://schemas.openxmlformats.org/officeDocument/2006/relationships/hyperlink" Target="http://informedmedicaldecisions.org/imdf_decision_aid/herniated-disc-choosing-the-right-treatment-for-you/" TargetMode="External" /><Relationship Id="rId7" Type="http://schemas.openxmlformats.org/officeDocument/2006/relationships/hyperlink" Target="http://informedmedicaldecisions.org/imdf_decision_aid/treatment-choices-for-spinal-stenosis/" TargetMode="External" /><Relationship Id="rId8" Type="http://schemas.openxmlformats.org/officeDocument/2006/relationships/hyperlink" Target="http://informedmedicaldecisions.org/imdf_decision_aid/is-breast-reconstruction-right-for-you/" TargetMode="External" /><Relationship Id="rId9" Type="http://schemas.openxmlformats.org/officeDocument/2006/relationships/hyperlink" Target="http://informedmedicaldecisions.org/imdf_decision_aid/surgical-options-for-early-stage-breast-cancer/" TargetMode="External" /><Relationship Id="rId10" Type="http://schemas.openxmlformats.org/officeDocument/2006/relationships/hyperlink" Target="http://informedmedicaldecisions.org/imdf_decision_aid/deciding-if-the-psa-test-is-right-for-you/" TargetMode="External" /><Relationship Id="rId11" Type="http://schemas.openxmlformats.org/officeDocument/2006/relationships/hyperlink" Target="http://informedmedicaldecisions.org/imdf_decision_aid/treatment-choices-for-prostate-cancer/" TargetMode="External" /><Relationship Id="rId12" Type="http://schemas.openxmlformats.org/officeDocument/2006/relationships/hyperlink" Target="http://informedmedicaldecisions.org/imdf_decision_aid/is-colon-cancer-screening-right-for-you/" TargetMode="External" /><Relationship Id="rId13" Type="http://schemas.openxmlformats.org/officeDocument/2006/relationships/hyperlink" Target="http://informedmedicaldecisions.org/imdf_decision_aid/treatment-choices-for-knee-osteoarthritis/" TargetMode="External" /><Relationship Id="rId14" Type="http://schemas.openxmlformats.org/officeDocument/2006/relationships/hyperlink" Target="http://informedmedicaldecisions.org/imdf_decision_aid/treatment-choices-for-hip-osteoarthritis/"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50"/>
  <sheetViews>
    <sheetView tabSelected="1" zoomScale="85" zoomScaleNormal="85" zoomScalePageLayoutView="0" workbookViewId="0" topLeftCell="A1">
      <selection activeCell="C13" sqref="C13"/>
    </sheetView>
  </sheetViews>
  <sheetFormatPr defaultColWidth="9.140625" defaultRowHeight="12.75"/>
  <cols>
    <col min="1" max="1" width="9.140625" style="1" customWidth="1"/>
    <col min="2" max="2" width="18.00390625" style="1" customWidth="1"/>
    <col min="3" max="3" width="18.140625" style="1" customWidth="1"/>
    <col min="4" max="4" width="16.57421875" style="1" customWidth="1"/>
    <col min="5" max="5" width="50.8515625" style="1" customWidth="1"/>
    <col min="6" max="6" width="73.00390625" style="1" customWidth="1"/>
    <col min="7" max="7" width="21.28125" style="1" customWidth="1"/>
    <col min="8" max="11" width="18.57421875" style="1" customWidth="1"/>
    <col min="12" max="12" width="24.00390625" style="1" customWidth="1"/>
    <col min="13" max="13" width="18.57421875" style="1" customWidth="1"/>
    <col min="14" max="14" width="48.00390625" style="1" customWidth="1"/>
    <col min="15" max="15" width="26.00390625" style="1" customWidth="1"/>
    <col min="16" max="19" width="20.7109375" style="1" customWidth="1"/>
    <col min="20" max="20" width="95.28125" style="1" customWidth="1"/>
    <col min="21" max="16384" width="9.140625" style="1" customWidth="1"/>
  </cols>
  <sheetData>
    <row r="1" spans="1:20" ht="90">
      <c r="A1" s="15"/>
      <c r="B1" s="15" t="s">
        <v>590</v>
      </c>
      <c r="C1" s="15" t="s">
        <v>589</v>
      </c>
      <c r="D1" s="15"/>
      <c r="E1" s="15" t="s">
        <v>588</v>
      </c>
      <c r="F1" s="15" t="s">
        <v>587</v>
      </c>
      <c r="G1" s="15" t="s">
        <v>586</v>
      </c>
      <c r="H1" s="15" t="s">
        <v>35</v>
      </c>
      <c r="I1" s="15" t="s">
        <v>1</v>
      </c>
      <c r="J1" s="15" t="s">
        <v>34</v>
      </c>
      <c r="K1" s="15" t="s">
        <v>26</v>
      </c>
      <c r="L1" s="15" t="s">
        <v>54</v>
      </c>
      <c r="M1" s="15" t="s">
        <v>64</v>
      </c>
      <c r="N1" s="15" t="s">
        <v>585</v>
      </c>
      <c r="O1" s="15" t="s">
        <v>584</v>
      </c>
      <c r="P1" s="15"/>
      <c r="Q1" s="15"/>
      <c r="R1" s="15"/>
      <c r="S1" s="15"/>
      <c r="T1" s="15" t="s">
        <v>583</v>
      </c>
    </row>
    <row r="2" spans="1:20" ht="15">
      <c r="A2" s="15"/>
      <c r="B2" s="15"/>
      <c r="C2" s="15"/>
      <c r="D2" s="16"/>
      <c r="E2" s="16"/>
      <c r="F2" s="16"/>
      <c r="G2" s="15"/>
      <c r="H2" s="16"/>
      <c r="I2" s="16"/>
      <c r="J2" s="16"/>
      <c r="K2" s="16"/>
      <c r="L2" s="16"/>
      <c r="M2" s="16"/>
      <c r="N2" s="15"/>
      <c r="O2" s="15">
        <v>1</v>
      </c>
      <c r="P2" s="15">
        <v>2</v>
      </c>
      <c r="Q2" s="15">
        <v>3</v>
      </c>
      <c r="R2" s="15">
        <v>4</v>
      </c>
      <c r="S2" s="15">
        <v>5</v>
      </c>
      <c r="T2" s="15" t="s">
        <v>582</v>
      </c>
    </row>
    <row r="3" spans="1:20" ht="60">
      <c r="A3" s="4">
        <v>1</v>
      </c>
      <c r="B3" s="4" t="s">
        <v>581</v>
      </c>
      <c r="C3" s="4" t="s">
        <v>580</v>
      </c>
      <c r="D3" s="4"/>
      <c r="E3" s="4" t="s">
        <v>579</v>
      </c>
      <c r="F3" s="5" t="s">
        <v>578</v>
      </c>
      <c r="G3" s="4" t="s">
        <v>577</v>
      </c>
      <c r="H3" s="4"/>
      <c r="I3" s="4" t="s">
        <v>1</v>
      </c>
      <c r="J3" s="4" t="s">
        <v>34</v>
      </c>
      <c r="K3" s="4"/>
      <c r="L3" s="4" t="s">
        <v>54</v>
      </c>
      <c r="M3" s="4"/>
      <c r="N3" s="4" t="s">
        <v>576</v>
      </c>
      <c r="O3" s="4" t="s">
        <v>575</v>
      </c>
      <c r="P3" s="4"/>
      <c r="Q3" s="4"/>
      <c r="R3" s="4"/>
      <c r="S3" s="4"/>
      <c r="T3" s="4"/>
    </row>
    <row r="4" spans="1:20" ht="75">
      <c r="A4" s="4"/>
      <c r="B4" s="4"/>
      <c r="C4" s="4"/>
      <c r="D4" s="1" t="s">
        <v>574</v>
      </c>
      <c r="E4" s="4" t="s">
        <v>573</v>
      </c>
      <c r="F4" s="12" t="s">
        <v>572</v>
      </c>
      <c r="G4" s="4"/>
      <c r="H4" s="4"/>
      <c r="I4" s="4"/>
      <c r="J4" s="4"/>
      <c r="K4" s="4"/>
      <c r="L4" s="4"/>
      <c r="M4" s="4"/>
      <c r="N4" s="4"/>
      <c r="O4" s="4"/>
      <c r="P4" s="4"/>
      <c r="Q4" s="4"/>
      <c r="R4" s="4"/>
      <c r="S4" s="4"/>
      <c r="T4" s="4"/>
    </row>
    <row r="5" spans="1:20" ht="30">
      <c r="A5" s="4">
        <f>1+A3</f>
        <v>2</v>
      </c>
      <c r="B5" s="4" t="s">
        <v>280</v>
      </c>
      <c r="C5" s="4" t="s">
        <v>279</v>
      </c>
      <c r="D5" s="7" t="s">
        <v>571</v>
      </c>
      <c r="E5" s="7" t="s">
        <v>570</v>
      </c>
      <c r="F5" s="12" t="s">
        <v>569</v>
      </c>
      <c r="G5" s="4" t="s">
        <v>36</v>
      </c>
      <c r="H5" s="4"/>
      <c r="I5" s="4"/>
      <c r="J5" s="4"/>
      <c r="K5" s="4"/>
      <c r="L5" s="4"/>
      <c r="M5" s="4"/>
      <c r="N5" s="4"/>
      <c r="O5" s="4"/>
      <c r="P5" s="4"/>
      <c r="Q5" s="4"/>
      <c r="R5" s="4"/>
      <c r="S5" s="4"/>
      <c r="T5" s="4"/>
    </row>
    <row r="6" spans="1:20" ht="30">
      <c r="A6" s="4">
        <f aca="true" t="shared" si="0" ref="A6:A36">1+A5</f>
        <v>3</v>
      </c>
      <c r="B6" s="4" t="s">
        <v>280</v>
      </c>
      <c r="C6" s="4" t="s">
        <v>279</v>
      </c>
      <c r="D6" s="7" t="s">
        <v>568</v>
      </c>
      <c r="E6" s="7" t="s">
        <v>567</v>
      </c>
      <c r="F6" s="12" t="s">
        <v>566</v>
      </c>
      <c r="G6" s="4" t="s">
        <v>36</v>
      </c>
      <c r="H6" s="4"/>
      <c r="I6" s="4"/>
      <c r="J6" s="4"/>
      <c r="K6" s="4"/>
      <c r="L6" s="4"/>
      <c r="M6" s="4"/>
      <c r="N6" s="4"/>
      <c r="O6" s="4"/>
      <c r="P6" s="4"/>
      <c r="Q6" s="4"/>
      <c r="R6" s="4"/>
      <c r="S6" s="4"/>
      <c r="T6" s="4"/>
    </row>
    <row r="7" spans="1:20" ht="30">
      <c r="A7" s="4">
        <f t="shared" si="0"/>
        <v>4</v>
      </c>
      <c r="B7" s="4" t="s">
        <v>280</v>
      </c>
      <c r="C7" s="4" t="s">
        <v>279</v>
      </c>
      <c r="D7" s="7" t="s">
        <v>565</v>
      </c>
      <c r="E7" s="7" t="s">
        <v>564</v>
      </c>
      <c r="F7" s="12" t="s">
        <v>563</v>
      </c>
      <c r="G7" s="4" t="s">
        <v>36</v>
      </c>
      <c r="H7" s="4"/>
      <c r="I7" s="4"/>
      <c r="J7" s="4"/>
      <c r="K7" s="4"/>
      <c r="L7" s="4"/>
      <c r="M7" s="4"/>
      <c r="N7" s="4"/>
      <c r="O7" s="4"/>
      <c r="P7" s="4"/>
      <c r="Q7" s="4"/>
      <c r="R7" s="4"/>
      <c r="S7" s="4"/>
      <c r="T7" s="4"/>
    </row>
    <row r="8" spans="1:20" ht="30">
      <c r="A8" s="4">
        <f t="shared" si="0"/>
        <v>5</v>
      </c>
      <c r="B8" s="4" t="s">
        <v>280</v>
      </c>
      <c r="C8" s="4" t="s">
        <v>279</v>
      </c>
      <c r="D8" s="7" t="s">
        <v>562</v>
      </c>
      <c r="E8" s="7" t="s">
        <v>561</v>
      </c>
      <c r="F8" s="12" t="s">
        <v>560</v>
      </c>
      <c r="G8" s="4" t="s">
        <v>36</v>
      </c>
      <c r="H8" s="4"/>
      <c r="I8" s="4"/>
      <c r="J8" s="4"/>
      <c r="K8" s="4"/>
      <c r="L8" s="4"/>
      <c r="M8" s="4"/>
      <c r="N8" s="4"/>
      <c r="O8" s="4"/>
      <c r="P8" s="4"/>
      <c r="Q8" s="4"/>
      <c r="R8" s="4"/>
      <c r="S8" s="4"/>
      <c r="T8" s="4"/>
    </row>
    <row r="9" spans="1:20" ht="30">
      <c r="A9" s="4">
        <f t="shared" si="0"/>
        <v>6</v>
      </c>
      <c r="B9" s="4" t="s">
        <v>280</v>
      </c>
      <c r="C9" s="4" t="s">
        <v>279</v>
      </c>
      <c r="D9" s="7" t="s">
        <v>559</v>
      </c>
      <c r="E9" s="7" t="s">
        <v>558</v>
      </c>
      <c r="F9" s="12" t="s">
        <v>557</v>
      </c>
      <c r="G9" s="4" t="s">
        <v>36</v>
      </c>
      <c r="H9" s="4"/>
      <c r="I9" s="4"/>
      <c r="J9" s="4"/>
      <c r="K9" s="4"/>
      <c r="L9" s="4"/>
      <c r="M9" s="4"/>
      <c r="N9" s="4"/>
      <c r="O9" s="4"/>
      <c r="P9" s="4"/>
      <c r="Q9" s="4"/>
      <c r="R9" s="4"/>
      <c r="S9" s="4"/>
      <c r="T9" s="4"/>
    </row>
    <row r="10" spans="1:20" ht="30">
      <c r="A10" s="4">
        <f t="shared" si="0"/>
        <v>7</v>
      </c>
      <c r="B10" s="4" t="s">
        <v>280</v>
      </c>
      <c r="C10" s="4" t="s">
        <v>279</v>
      </c>
      <c r="D10" s="7" t="s">
        <v>556</v>
      </c>
      <c r="E10" s="7" t="s">
        <v>555</v>
      </c>
      <c r="F10" s="12" t="s">
        <v>554</v>
      </c>
      <c r="G10" s="4" t="s">
        <v>36</v>
      </c>
      <c r="H10" s="4"/>
      <c r="I10" s="4"/>
      <c r="J10" s="4"/>
      <c r="K10" s="4"/>
      <c r="L10" s="4"/>
      <c r="M10" s="4"/>
      <c r="N10" s="4"/>
      <c r="O10" s="4"/>
      <c r="P10" s="4"/>
      <c r="Q10" s="4"/>
      <c r="R10" s="4"/>
      <c r="S10" s="4"/>
      <c r="T10" s="4"/>
    </row>
    <row r="11" spans="1:20" ht="30">
      <c r="A11" s="4">
        <f t="shared" si="0"/>
        <v>8</v>
      </c>
      <c r="B11" s="4" t="s">
        <v>280</v>
      </c>
      <c r="C11" s="4" t="s">
        <v>279</v>
      </c>
      <c r="D11" s="7" t="s">
        <v>553</v>
      </c>
      <c r="E11" s="7" t="s">
        <v>552</v>
      </c>
      <c r="F11" s="12" t="s">
        <v>551</v>
      </c>
      <c r="G11" s="4" t="s">
        <v>36</v>
      </c>
      <c r="H11" s="4"/>
      <c r="I11" s="4"/>
      <c r="J11" s="4"/>
      <c r="K11" s="4"/>
      <c r="L11" s="4"/>
      <c r="M11" s="4"/>
      <c r="N11" s="4"/>
      <c r="O11" s="4"/>
      <c r="P11" s="4"/>
      <c r="Q11" s="4"/>
      <c r="R11" s="4"/>
      <c r="S11" s="4"/>
      <c r="T11" s="4"/>
    </row>
    <row r="12" spans="1:20" ht="30">
      <c r="A12" s="4">
        <f t="shared" si="0"/>
        <v>9</v>
      </c>
      <c r="B12" s="4" t="s">
        <v>280</v>
      </c>
      <c r="C12" s="4" t="s">
        <v>279</v>
      </c>
      <c r="D12" s="7" t="s">
        <v>550</v>
      </c>
      <c r="E12" s="7" t="s">
        <v>549</v>
      </c>
      <c r="F12" s="12" t="s">
        <v>548</v>
      </c>
      <c r="G12" s="4" t="s">
        <v>36</v>
      </c>
      <c r="H12" s="4"/>
      <c r="I12" s="4"/>
      <c r="J12" s="4"/>
      <c r="K12" s="4"/>
      <c r="L12" s="4"/>
      <c r="M12" s="4"/>
      <c r="N12" s="4"/>
      <c r="O12" s="4"/>
      <c r="P12" s="4"/>
      <c r="Q12" s="4"/>
      <c r="R12" s="4"/>
      <c r="S12" s="4"/>
      <c r="T12" s="4"/>
    </row>
    <row r="13" spans="1:20" ht="30">
      <c r="A13" s="4">
        <f t="shared" si="0"/>
        <v>10</v>
      </c>
      <c r="B13" s="4" t="s">
        <v>280</v>
      </c>
      <c r="C13" s="4" t="s">
        <v>279</v>
      </c>
      <c r="D13" s="7" t="s">
        <v>547</v>
      </c>
      <c r="E13" s="7" t="s">
        <v>546</v>
      </c>
      <c r="F13" s="12" t="s">
        <v>545</v>
      </c>
      <c r="G13" s="4" t="s">
        <v>36</v>
      </c>
      <c r="H13" s="4"/>
      <c r="I13" s="4"/>
      <c r="J13" s="4"/>
      <c r="K13" s="4"/>
      <c r="L13" s="4"/>
      <c r="M13" s="4"/>
      <c r="N13" s="4"/>
      <c r="O13" s="4"/>
      <c r="P13" s="4"/>
      <c r="Q13" s="4"/>
      <c r="R13" s="4"/>
      <c r="S13" s="4"/>
      <c r="T13" s="4"/>
    </row>
    <row r="14" spans="1:20" ht="30">
      <c r="A14" s="4">
        <f t="shared" si="0"/>
        <v>11</v>
      </c>
      <c r="B14" s="4" t="s">
        <v>280</v>
      </c>
      <c r="C14" s="4" t="s">
        <v>279</v>
      </c>
      <c r="D14" s="7" t="s">
        <v>544</v>
      </c>
      <c r="E14" s="7" t="s">
        <v>543</v>
      </c>
      <c r="F14" s="14" t="s">
        <v>542</v>
      </c>
      <c r="G14" s="4" t="s">
        <v>36</v>
      </c>
      <c r="H14" s="4"/>
      <c r="I14" s="4"/>
      <c r="J14" s="4"/>
      <c r="K14" s="4"/>
      <c r="L14" s="4"/>
      <c r="M14" s="4"/>
      <c r="N14" s="4"/>
      <c r="O14" s="4"/>
      <c r="P14" s="4"/>
      <c r="Q14" s="4"/>
      <c r="R14" s="4"/>
      <c r="S14" s="4"/>
      <c r="T14" s="4"/>
    </row>
    <row r="15" spans="1:20" ht="30">
      <c r="A15" s="4">
        <f t="shared" si="0"/>
        <v>12</v>
      </c>
      <c r="B15" s="4" t="s">
        <v>280</v>
      </c>
      <c r="C15" s="4" t="s">
        <v>279</v>
      </c>
      <c r="D15" s="7" t="s">
        <v>541</v>
      </c>
      <c r="E15" s="7" t="s">
        <v>540</v>
      </c>
      <c r="F15" s="14" t="s">
        <v>539</v>
      </c>
      <c r="G15" s="4" t="s">
        <v>36</v>
      </c>
      <c r="H15" s="4"/>
      <c r="I15" s="4"/>
      <c r="J15" s="4"/>
      <c r="K15" s="4"/>
      <c r="L15" s="4"/>
      <c r="M15" s="4"/>
      <c r="N15" s="4"/>
      <c r="O15" s="4"/>
      <c r="P15" s="4"/>
      <c r="Q15" s="4"/>
      <c r="R15" s="4"/>
      <c r="S15" s="4"/>
      <c r="T15" s="4"/>
    </row>
    <row r="16" spans="1:20" ht="30">
      <c r="A16" s="4">
        <f t="shared" si="0"/>
        <v>13</v>
      </c>
      <c r="B16" s="4" t="s">
        <v>280</v>
      </c>
      <c r="C16" s="4" t="s">
        <v>279</v>
      </c>
      <c r="D16" s="7" t="s">
        <v>538</v>
      </c>
      <c r="E16" s="7" t="s">
        <v>537</v>
      </c>
      <c r="F16" s="14" t="s">
        <v>536</v>
      </c>
      <c r="G16" s="4" t="s">
        <v>36</v>
      </c>
      <c r="H16" s="4"/>
      <c r="I16" s="4"/>
      <c r="J16" s="4"/>
      <c r="K16" s="4"/>
      <c r="L16" s="4"/>
      <c r="M16" s="4"/>
      <c r="N16" s="4"/>
      <c r="O16" s="4"/>
      <c r="P16" s="4"/>
      <c r="Q16" s="4"/>
      <c r="R16" s="4"/>
      <c r="S16" s="4"/>
      <c r="T16" s="4"/>
    </row>
    <row r="17" spans="1:20" ht="30">
      <c r="A17" s="4">
        <f t="shared" si="0"/>
        <v>14</v>
      </c>
      <c r="B17" s="4" t="s">
        <v>280</v>
      </c>
      <c r="C17" s="4" t="s">
        <v>279</v>
      </c>
      <c r="D17" s="7" t="s">
        <v>535</v>
      </c>
      <c r="E17" s="7" t="s">
        <v>534</v>
      </c>
      <c r="F17" s="14" t="s">
        <v>533</v>
      </c>
      <c r="G17" s="4" t="s">
        <v>36</v>
      </c>
      <c r="H17" s="4"/>
      <c r="I17" s="4"/>
      <c r="J17" s="4"/>
      <c r="K17" s="4"/>
      <c r="L17" s="4"/>
      <c r="M17" s="4"/>
      <c r="N17" s="4"/>
      <c r="O17" s="4"/>
      <c r="P17" s="4"/>
      <c r="Q17" s="4"/>
      <c r="R17" s="4"/>
      <c r="S17" s="4"/>
      <c r="T17" s="4"/>
    </row>
    <row r="18" spans="1:20" ht="30">
      <c r="A18" s="4">
        <f t="shared" si="0"/>
        <v>15</v>
      </c>
      <c r="B18" s="4" t="s">
        <v>280</v>
      </c>
      <c r="C18" s="4" t="s">
        <v>279</v>
      </c>
      <c r="D18" s="7" t="s">
        <v>532</v>
      </c>
      <c r="E18" s="7" t="s">
        <v>531</v>
      </c>
      <c r="F18" s="14" t="s">
        <v>530</v>
      </c>
      <c r="G18" s="4" t="s">
        <v>36</v>
      </c>
      <c r="H18" s="4"/>
      <c r="I18" s="4"/>
      <c r="J18" s="4"/>
      <c r="K18" s="4"/>
      <c r="L18" s="4"/>
      <c r="M18" s="4"/>
      <c r="N18" s="4"/>
      <c r="O18" s="4"/>
      <c r="P18" s="4"/>
      <c r="Q18" s="4"/>
      <c r="R18" s="4"/>
      <c r="S18" s="4"/>
      <c r="T18" s="4"/>
    </row>
    <row r="19" spans="1:20" ht="30">
      <c r="A19" s="4">
        <f t="shared" si="0"/>
        <v>16</v>
      </c>
      <c r="B19" s="4" t="s">
        <v>280</v>
      </c>
      <c r="C19" s="4" t="s">
        <v>279</v>
      </c>
      <c r="D19" s="7" t="s">
        <v>529</v>
      </c>
      <c r="E19" s="7" t="s">
        <v>528</v>
      </c>
      <c r="F19" s="14" t="s">
        <v>527</v>
      </c>
      <c r="G19" s="4" t="s">
        <v>36</v>
      </c>
      <c r="H19" s="4"/>
      <c r="I19" s="4"/>
      <c r="J19" s="4"/>
      <c r="K19" s="4"/>
      <c r="L19" s="4"/>
      <c r="M19" s="4"/>
      <c r="N19" s="4"/>
      <c r="O19" s="4"/>
      <c r="P19" s="4"/>
      <c r="Q19" s="4"/>
      <c r="R19" s="4"/>
      <c r="S19" s="4"/>
      <c r="T19" s="4"/>
    </row>
    <row r="20" spans="1:20" ht="30">
      <c r="A20" s="4">
        <f t="shared" si="0"/>
        <v>17</v>
      </c>
      <c r="B20" s="4" t="s">
        <v>280</v>
      </c>
      <c r="C20" s="4" t="s">
        <v>279</v>
      </c>
      <c r="D20" s="7" t="s">
        <v>526</v>
      </c>
      <c r="E20" s="7" t="s">
        <v>525</v>
      </c>
      <c r="F20" s="14" t="s">
        <v>524</v>
      </c>
      <c r="G20" s="4" t="s">
        <v>36</v>
      </c>
      <c r="H20" s="4"/>
      <c r="I20" s="4"/>
      <c r="J20" s="4"/>
      <c r="K20" s="4"/>
      <c r="L20" s="4"/>
      <c r="M20" s="4"/>
      <c r="N20" s="4"/>
      <c r="O20" s="4"/>
      <c r="P20" s="4"/>
      <c r="Q20" s="4"/>
      <c r="R20" s="4"/>
      <c r="S20" s="4"/>
      <c r="T20" s="4"/>
    </row>
    <row r="21" spans="1:20" ht="30">
      <c r="A21" s="4">
        <f t="shared" si="0"/>
        <v>18</v>
      </c>
      <c r="B21" s="4" t="s">
        <v>280</v>
      </c>
      <c r="C21" s="4" t="s">
        <v>279</v>
      </c>
      <c r="D21" s="7" t="s">
        <v>523</v>
      </c>
      <c r="E21" s="7" t="s">
        <v>522</v>
      </c>
      <c r="F21" s="14" t="s">
        <v>521</v>
      </c>
      <c r="G21" s="4" t="s">
        <v>36</v>
      </c>
      <c r="H21" s="4"/>
      <c r="I21" s="4"/>
      <c r="J21" s="4"/>
      <c r="K21" s="4"/>
      <c r="L21" s="4"/>
      <c r="M21" s="4"/>
      <c r="N21" s="4"/>
      <c r="O21" s="4"/>
      <c r="P21" s="4"/>
      <c r="Q21" s="4"/>
      <c r="R21" s="4"/>
      <c r="S21" s="4"/>
      <c r="T21" s="4"/>
    </row>
    <row r="22" spans="1:20" ht="30">
      <c r="A22" s="4">
        <f t="shared" si="0"/>
        <v>19</v>
      </c>
      <c r="B22" s="4" t="s">
        <v>280</v>
      </c>
      <c r="C22" s="4" t="s">
        <v>279</v>
      </c>
      <c r="D22" s="7" t="s">
        <v>520</v>
      </c>
      <c r="E22" s="7" t="s">
        <v>519</v>
      </c>
      <c r="F22" s="14" t="s">
        <v>518</v>
      </c>
      <c r="G22" s="4" t="s">
        <v>36</v>
      </c>
      <c r="H22" s="4"/>
      <c r="I22" s="4"/>
      <c r="J22" s="4"/>
      <c r="K22" s="4"/>
      <c r="L22" s="4"/>
      <c r="M22" s="4"/>
      <c r="N22" s="4"/>
      <c r="O22" s="4"/>
      <c r="P22" s="4"/>
      <c r="Q22" s="4"/>
      <c r="R22" s="4"/>
      <c r="S22" s="4"/>
      <c r="T22" s="4"/>
    </row>
    <row r="23" spans="1:20" ht="30">
      <c r="A23" s="4">
        <f t="shared" si="0"/>
        <v>20</v>
      </c>
      <c r="B23" s="4" t="s">
        <v>280</v>
      </c>
      <c r="C23" s="4" t="s">
        <v>279</v>
      </c>
      <c r="D23" s="7" t="s">
        <v>517</v>
      </c>
      <c r="E23" s="7" t="s">
        <v>516</v>
      </c>
      <c r="F23" s="14" t="s">
        <v>515</v>
      </c>
      <c r="G23" s="4" t="s">
        <v>36</v>
      </c>
      <c r="H23" s="4"/>
      <c r="I23" s="4"/>
      <c r="J23" s="4"/>
      <c r="K23" s="4"/>
      <c r="L23" s="4"/>
      <c r="M23" s="4"/>
      <c r="N23" s="4"/>
      <c r="O23" s="4"/>
      <c r="P23" s="4"/>
      <c r="Q23" s="4"/>
      <c r="R23" s="4"/>
      <c r="S23" s="4"/>
      <c r="T23" s="4"/>
    </row>
    <row r="24" spans="1:20" ht="30">
      <c r="A24" s="4">
        <f t="shared" si="0"/>
        <v>21</v>
      </c>
      <c r="B24" s="4" t="s">
        <v>280</v>
      </c>
      <c r="C24" s="4" t="s">
        <v>279</v>
      </c>
      <c r="D24" s="7" t="s">
        <v>514</v>
      </c>
      <c r="E24" s="7" t="s">
        <v>513</v>
      </c>
      <c r="F24" s="12" t="s">
        <v>512</v>
      </c>
      <c r="G24" s="4" t="s">
        <v>36</v>
      </c>
      <c r="H24" s="4"/>
      <c r="I24" s="4"/>
      <c r="J24" s="4"/>
      <c r="K24" s="4"/>
      <c r="L24" s="4"/>
      <c r="M24" s="4"/>
      <c r="N24" s="4"/>
      <c r="O24" s="4"/>
      <c r="P24" s="4"/>
      <c r="Q24" s="4"/>
      <c r="R24" s="4"/>
      <c r="S24" s="4"/>
      <c r="T24" s="4"/>
    </row>
    <row r="25" spans="1:20" ht="30">
      <c r="A25" s="4">
        <f t="shared" si="0"/>
        <v>22</v>
      </c>
      <c r="B25" s="4" t="s">
        <v>280</v>
      </c>
      <c r="C25" s="4" t="s">
        <v>279</v>
      </c>
      <c r="D25" s="7" t="s">
        <v>511</v>
      </c>
      <c r="E25" s="7" t="s">
        <v>510</v>
      </c>
      <c r="F25" s="12" t="s">
        <v>509</v>
      </c>
      <c r="G25" s="4" t="s">
        <v>36</v>
      </c>
      <c r="H25" s="4"/>
      <c r="I25" s="4"/>
      <c r="J25" s="4"/>
      <c r="K25" s="4"/>
      <c r="L25" s="4"/>
      <c r="M25" s="4"/>
      <c r="N25" s="4"/>
      <c r="O25" s="4"/>
      <c r="P25" s="4"/>
      <c r="Q25" s="4"/>
      <c r="R25" s="4"/>
      <c r="S25" s="4"/>
      <c r="T25" s="4"/>
    </row>
    <row r="26" spans="1:20" ht="30">
      <c r="A26" s="4">
        <f t="shared" si="0"/>
        <v>23</v>
      </c>
      <c r="B26" s="4" t="s">
        <v>280</v>
      </c>
      <c r="C26" s="4" t="s">
        <v>279</v>
      </c>
      <c r="D26" s="7" t="s">
        <v>508</v>
      </c>
      <c r="E26" s="7" t="s">
        <v>507</v>
      </c>
      <c r="F26" s="12" t="s">
        <v>506</v>
      </c>
      <c r="G26" s="4" t="s">
        <v>36</v>
      </c>
      <c r="H26" s="4"/>
      <c r="I26" s="4"/>
      <c r="J26" s="4"/>
      <c r="K26" s="4"/>
      <c r="L26" s="4"/>
      <c r="M26" s="4"/>
      <c r="N26" s="4"/>
      <c r="O26" s="4"/>
      <c r="P26" s="4"/>
      <c r="Q26" s="4"/>
      <c r="R26" s="4"/>
      <c r="S26" s="4"/>
      <c r="T26" s="4"/>
    </row>
    <row r="27" spans="1:20" ht="30">
      <c r="A27" s="4">
        <f t="shared" si="0"/>
        <v>24</v>
      </c>
      <c r="B27" s="4" t="s">
        <v>280</v>
      </c>
      <c r="C27" s="4" t="s">
        <v>279</v>
      </c>
      <c r="D27" s="7" t="s">
        <v>505</v>
      </c>
      <c r="E27" s="7" t="s">
        <v>504</v>
      </c>
      <c r="F27" s="12" t="s">
        <v>503</v>
      </c>
      <c r="G27" s="4" t="s">
        <v>36</v>
      </c>
      <c r="H27" s="4"/>
      <c r="I27" s="4"/>
      <c r="J27" s="4"/>
      <c r="K27" s="4"/>
      <c r="L27" s="4"/>
      <c r="M27" s="4"/>
      <c r="N27" s="4"/>
      <c r="O27" s="4"/>
      <c r="P27" s="4"/>
      <c r="Q27" s="4"/>
      <c r="R27" s="4"/>
      <c r="S27" s="4"/>
      <c r="T27" s="4"/>
    </row>
    <row r="28" spans="1:20" ht="30">
      <c r="A28" s="4">
        <f t="shared" si="0"/>
        <v>25</v>
      </c>
      <c r="B28" s="4" t="s">
        <v>280</v>
      </c>
      <c r="C28" s="4" t="s">
        <v>279</v>
      </c>
      <c r="D28" s="7" t="s">
        <v>502</v>
      </c>
      <c r="E28" s="7" t="s">
        <v>501</v>
      </c>
      <c r="F28" s="14" t="s">
        <v>500</v>
      </c>
      <c r="G28" s="4" t="s">
        <v>36</v>
      </c>
      <c r="H28" s="4"/>
      <c r="I28" s="4"/>
      <c r="J28" s="4"/>
      <c r="K28" s="4"/>
      <c r="L28" s="4"/>
      <c r="M28" s="4"/>
      <c r="N28" s="4"/>
      <c r="O28" s="4"/>
      <c r="P28" s="4"/>
      <c r="Q28" s="4"/>
      <c r="R28" s="4"/>
      <c r="S28" s="4"/>
      <c r="T28" s="4"/>
    </row>
    <row r="29" spans="1:20" ht="30">
      <c r="A29" s="4">
        <f t="shared" si="0"/>
        <v>26</v>
      </c>
      <c r="B29" s="4" t="s">
        <v>280</v>
      </c>
      <c r="C29" s="4" t="s">
        <v>279</v>
      </c>
      <c r="D29" s="7" t="s">
        <v>499</v>
      </c>
      <c r="E29" s="7" t="s">
        <v>498</v>
      </c>
      <c r="F29" s="12" t="s">
        <v>497</v>
      </c>
      <c r="G29" s="4" t="s">
        <v>36</v>
      </c>
      <c r="H29" s="4"/>
      <c r="I29" s="4"/>
      <c r="J29" s="4"/>
      <c r="K29" s="4"/>
      <c r="L29" s="4"/>
      <c r="M29" s="4"/>
      <c r="N29" s="4"/>
      <c r="O29" s="4"/>
      <c r="P29" s="4"/>
      <c r="Q29" s="4"/>
      <c r="R29" s="4"/>
      <c r="S29" s="4"/>
      <c r="T29" s="4"/>
    </row>
    <row r="30" spans="1:20" ht="30">
      <c r="A30" s="4">
        <f t="shared" si="0"/>
        <v>27</v>
      </c>
      <c r="B30" s="4" t="s">
        <v>280</v>
      </c>
      <c r="C30" s="4" t="s">
        <v>279</v>
      </c>
      <c r="D30" s="7" t="s">
        <v>496</v>
      </c>
      <c r="E30" s="7" t="s">
        <v>495</v>
      </c>
      <c r="F30" s="12" t="s">
        <v>494</v>
      </c>
      <c r="G30" s="4" t="s">
        <v>36</v>
      </c>
      <c r="H30" s="4"/>
      <c r="I30" s="4"/>
      <c r="J30" s="4"/>
      <c r="K30" s="4"/>
      <c r="L30" s="4"/>
      <c r="M30" s="4"/>
      <c r="N30" s="4"/>
      <c r="O30" s="4"/>
      <c r="P30" s="4"/>
      <c r="Q30" s="4"/>
      <c r="R30" s="4"/>
      <c r="S30" s="4"/>
      <c r="T30" s="4"/>
    </row>
    <row r="31" spans="1:20" ht="30">
      <c r="A31" s="4">
        <f t="shared" si="0"/>
        <v>28</v>
      </c>
      <c r="B31" s="4" t="s">
        <v>280</v>
      </c>
      <c r="C31" s="4" t="s">
        <v>279</v>
      </c>
      <c r="D31" s="7" t="s">
        <v>493</v>
      </c>
      <c r="E31" s="7" t="s">
        <v>492</v>
      </c>
      <c r="F31" s="12" t="s">
        <v>491</v>
      </c>
      <c r="G31" s="4" t="s">
        <v>36</v>
      </c>
      <c r="H31" s="4"/>
      <c r="I31" s="4"/>
      <c r="J31" s="4"/>
      <c r="K31" s="4"/>
      <c r="L31" s="4"/>
      <c r="M31" s="4"/>
      <c r="N31" s="4"/>
      <c r="O31" s="4"/>
      <c r="P31" s="4"/>
      <c r="Q31" s="4"/>
      <c r="R31" s="4"/>
      <c r="S31" s="4"/>
      <c r="T31" s="4"/>
    </row>
    <row r="32" spans="1:20" ht="30">
      <c r="A32" s="4">
        <f t="shared" si="0"/>
        <v>29</v>
      </c>
      <c r="B32" s="4" t="s">
        <v>280</v>
      </c>
      <c r="C32" s="4" t="s">
        <v>279</v>
      </c>
      <c r="D32" s="7" t="s">
        <v>490</v>
      </c>
      <c r="E32" s="7" t="s">
        <v>489</v>
      </c>
      <c r="F32" s="12" t="s">
        <v>488</v>
      </c>
      <c r="G32" s="4" t="s">
        <v>36</v>
      </c>
      <c r="H32" s="4"/>
      <c r="I32" s="4"/>
      <c r="J32" s="4"/>
      <c r="K32" s="4"/>
      <c r="L32" s="4"/>
      <c r="M32" s="4"/>
      <c r="N32" s="4"/>
      <c r="O32" s="4"/>
      <c r="P32" s="4"/>
      <c r="Q32" s="4"/>
      <c r="R32" s="4"/>
      <c r="S32" s="4"/>
      <c r="T32" s="4"/>
    </row>
    <row r="33" spans="1:20" ht="30">
      <c r="A33" s="4">
        <f t="shared" si="0"/>
        <v>30</v>
      </c>
      <c r="B33" s="4" t="s">
        <v>280</v>
      </c>
      <c r="C33" s="4" t="s">
        <v>279</v>
      </c>
      <c r="D33" s="7" t="s">
        <v>487</v>
      </c>
      <c r="E33" s="7" t="s">
        <v>486</v>
      </c>
      <c r="F33" s="12" t="s">
        <v>485</v>
      </c>
      <c r="G33" s="4" t="s">
        <v>36</v>
      </c>
      <c r="H33" s="4"/>
      <c r="I33" s="4"/>
      <c r="J33" s="4"/>
      <c r="K33" s="4"/>
      <c r="L33" s="4"/>
      <c r="M33" s="4"/>
      <c r="N33" s="4"/>
      <c r="O33" s="4"/>
      <c r="P33" s="4"/>
      <c r="Q33" s="4"/>
      <c r="R33" s="4"/>
      <c r="S33" s="4"/>
      <c r="T33" s="4"/>
    </row>
    <row r="34" spans="1:20" ht="30">
      <c r="A34" s="4">
        <f t="shared" si="0"/>
        <v>31</v>
      </c>
      <c r="B34" s="4" t="s">
        <v>280</v>
      </c>
      <c r="C34" s="4" t="s">
        <v>279</v>
      </c>
      <c r="D34" s="7" t="s">
        <v>484</v>
      </c>
      <c r="E34" s="7" t="s">
        <v>483</v>
      </c>
      <c r="F34" s="14" t="s">
        <v>482</v>
      </c>
      <c r="G34" s="4" t="s">
        <v>36</v>
      </c>
      <c r="H34" s="4"/>
      <c r="I34" s="4"/>
      <c r="J34" s="4"/>
      <c r="K34" s="4"/>
      <c r="L34" s="4"/>
      <c r="M34" s="4"/>
      <c r="N34" s="4"/>
      <c r="O34" s="4"/>
      <c r="P34" s="4"/>
      <c r="Q34" s="4"/>
      <c r="R34" s="4"/>
      <c r="S34" s="4"/>
      <c r="T34" s="4"/>
    </row>
    <row r="35" spans="1:20" ht="30">
      <c r="A35" s="4">
        <f t="shared" si="0"/>
        <v>32</v>
      </c>
      <c r="B35" s="4" t="s">
        <v>280</v>
      </c>
      <c r="C35" s="4" t="s">
        <v>279</v>
      </c>
      <c r="D35" s="7" t="s">
        <v>481</v>
      </c>
      <c r="E35" s="7" t="s">
        <v>480</v>
      </c>
      <c r="F35" s="12" t="s">
        <v>479</v>
      </c>
      <c r="G35" s="4" t="s">
        <v>36</v>
      </c>
      <c r="H35" s="4"/>
      <c r="I35" s="4"/>
      <c r="J35" s="4"/>
      <c r="K35" s="4"/>
      <c r="L35" s="4"/>
      <c r="M35" s="4"/>
      <c r="N35" s="4"/>
      <c r="O35" s="4"/>
      <c r="P35" s="4"/>
      <c r="Q35" s="4"/>
      <c r="R35" s="4"/>
      <c r="S35" s="4"/>
      <c r="T35" s="4"/>
    </row>
    <row r="36" spans="1:20" ht="30">
      <c r="A36" s="4">
        <f t="shared" si="0"/>
        <v>33</v>
      </c>
      <c r="B36" s="4" t="s">
        <v>280</v>
      </c>
      <c r="C36" s="4" t="s">
        <v>279</v>
      </c>
      <c r="D36" s="7" t="s">
        <v>478</v>
      </c>
      <c r="E36" s="7" t="s">
        <v>477</v>
      </c>
      <c r="F36" s="12" t="s">
        <v>476</v>
      </c>
      <c r="G36" s="4" t="s">
        <v>36</v>
      </c>
      <c r="H36" s="4"/>
      <c r="I36" s="4"/>
      <c r="J36" s="4"/>
      <c r="K36" s="4"/>
      <c r="L36" s="4"/>
      <c r="M36" s="4"/>
      <c r="N36" s="4"/>
      <c r="O36" s="4"/>
      <c r="P36" s="4"/>
      <c r="Q36" s="4"/>
      <c r="R36" s="4"/>
      <c r="S36" s="4"/>
      <c r="T36" s="4"/>
    </row>
    <row r="37" spans="1:20" ht="30">
      <c r="A37" s="4"/>
      <c r="B37" s="4"/>
      <c r="C37" s="4"/>
      <c r="D37" s="7" t="s">
        <v>475</v>
      </c>
      <c r="E37" s="7" t="s">
        <v>474</v>
      </c>
      <c r="F37" s="12" t="s">
        <v>473</v>
      </c>
      <c r="G37" s="4"/>
      <c r="H37" s="4"/>
      <c r="I37" s="4"/>
      <c r="J37" s="4"/>
      <c r="K37" s="4"/>
      <c r="L37" s="4"/>
      <c r="M37" s="4"/>
      <c r="N37" s="4"/>
      <c r="O37" s="4"/>
      <c r="P37" s="4"/>
      <c r="Q37" s="4"/>
      <c r="R37" s="4"/>
      <c r="S37" s="4"/>
      <c r="T37" s="4"/>
    </row>
    <row r="38" spans="1:20" ht="30">
      <c r="A38" s="4">
        <f>1+A36</f>
        <v>34</v>
      </c>
      <c r="B38" s="4" t="s">
        <v>280</v>
      </c>
      <c r="C38" s="4" t="s">
        <v>279</v>
      </c>
      <c r="D38" s="7" t="s">
        <v>472</v>
      </c>
      <c r="E38" s="7" t="s">
        <v>471</v>
      </c>
      <c r="F38" s="12" t="s">
        <v>470</v>
      </c>
      <c r="G38" s="4" t="s">
        <v>36</v>
      </c>
      <c r="H38" s="4"/>
      <c r="I38" s="4"/>
      <c r="J38" s="4"/>
      <c r="K38" s="4"/>
      <c r="L38" s="4"/>
      <c r="M38" s="4"/>
      <c r="N38" s="4"/>
      <c r="O38" s="4"/>
      <c r="P38" s="4"/>
      <c r="Q38" s="4"/>
      <c r="R38" s="4"/>
      <c r="S38" s="4"/>
      <c r="T38" s="4"/>
    </row>
    <row r="39" spans="1:20" ht="30">
      <c r="A39" s="4">
        <f>1+A38</f>
        <v>35</v>
      </c>
      <c r="B39" s="4" t="s">
        <v>280</v>
      </c>
      <c r="C39" s="4" t="s">
        <v>279</v>
      </c>
      <c r="D39" s="7" t="s">
        <v>469</v>
      </c>
      <c r="E39" s="7" t="s">
        <v>468</v>
      </c>
      <c r="F39" s="12" t="s">
        <v>467</v>
      </c>
      <c r="G39" s="4" t="s">
        <v>36</v>
      </c>
      <c r="H39" s="4"/>
      <c r="I39" s="4"/>
      <c r="J39" s="4"/>
      <c r="K39" s="4"/>
      <c r="L39" s="4"/>
      <c r="M39" s="4"/>
      <c r="N39" s="4"/>
      <c r="O39" s="4"/>
      <c r="P39" s="4"/>
      <c r="Q39" s="4"/>
      <c r="R39" s="4"/>
      <c r="S39" s="4"/>
      <c r="T39" s="4"/>
    </row>
    <row r="40" spans="1:20" ht="30">
      <c r="A40" s="4"/>
      <c r="B40" s="4"/>
      <c r="C40" s="4"/>
      <c r="D40" s="7" t="s">
        <v>466</v>
      </c>
      <c r="E40" s="7" t="s">
        <v>465</v>
      </c>
      <c r="F40" s="12" t="s">
        <v>464</v>
      </c>
      <c r="G40" s="4"/>
      <c r="H40" s="4"/>
      <c r="I40" s="4"/>
      <c r="J40" s="4"/>
      <c r="K40" s="4"/>
      <c r="L40" s="4"/>
      <c r="M40" s="4"/>
      <c r="N40" s="4"/>
      <c r="O40" s="4"/>
      <c r="P40" s="4"/>
      <c r="Q40" s="4"/>
      <c r="R40" s="4"/>
      <c r="S40" s="4"/>
      <c r="T40" s="4"/>
    </row>
    <row r="41" spans="1:20" ht="30">
      <c r="A41" s="4">
        <f>1+A39</f>
        <v>36</v>
      </c>
      <c r="B41" s="4" t="s">
        <v>280</v>
      </c>
      <c r="C41" s="4" t="s">
        <v>279</v>
      </c>
      <c r="D41" s="7" t="s">
        <v>463</v>
      </c>
      <c r="E41" s="7" t="s">
        <v>462</v>
      </c>
      <c r="F41" s="12" t="s">
        <v>461</v>
      </c>
      <c r="G41" s="4" t="s">
        <v>36</v>
      </c>
      <c r="H41" s="4"/>
      <c r="I41" s="4"/>
      <c r="J41" s="4"/>
      <c r="K41" s="4"/>
      <c r="L41" s="4"/>
      <c r="M41" s="4"/>
      <c r="N41" s="4"/>
      <c r="O41" s="4"/>
      <c r="P41" s="4"/>
      <c r="Q41" s="4"/>
      <c r="R41" s="4"/>
      <c r="S41" s="4"/>
      <c r="T41" s="4"/>
    </row>
    <row r="42" spans="1:20" ht="30">
      <c r="A42" s="4">
        <f aca="true" t="shared" si="1" ref="A42:A65">1+A41</f>
        <v>37</v>
      </c>
      <c r="B42" s="4" t="s">
        <v>280</v>
      </c>
      <c r="C42" s="4" t="s">
        <v>279</v>
      </c>
      <c r="D42" s="7" t="s">
        <v>460</v>
      </c>
      <c r="E42" s="7" t="s">
        <v>459</v>
      </c>
      <c r="F42" s="12" t="s">
        <v>458</v>
      </c>
      <c r="G42" s="4" t="s">
        <v>36</v>
      </c>
      <c r="H42" s="4"/>
      <c r="I42" s="4"/>
      <c r="J42" s="4"/>
      <c r="K42" s="4"/>
      <c r="L42" s="4"/>
      <c r="M42" s="4"/>
      <c r="N42" s="4"/>
      <c r="O42" s="4"/>
      <c r="P42" s="4"/>
      <c r="Q42" s="4"/>
      <c r="R42" s="4"/>
      <c r="S42" s="4"/>
      <c r="T42" s="4"/>
    </row>
    <row r="43" spans="1:20" ht="30">
      <c r="A43" s="4">
        <f t="shared" si="1"/>
        <v>38</v>
      </c>
      <c r="B43" s="4" t="s">
        <v>280</v>
      </c>
      <c r="C43" s="4" t="s">
        <v>279</v>
      </c>
      <c r="D43" s="7" t="s">
        <v>457</v>
      </c>
      <c r="E43" s="7" t="s">
        <v>456</v>
      </c>
      <c r="F43" s="12" t="s">
        <v>455</v>
      </c>
      <c r="G43" s="4" t="s">
        <v>36</v>
      </c>
      <c r="H43" s="4"/>
      <c r="I43" s="4"/>
      <c r="J43" s="4"/>
      <c r="K43" s="4"/>
      <c r="L43" s="4"/>
      <c r="M43" s="4"/>
      <c r="N43" s="4"/>
      <c r="O43" s="4"/>
      <c r="P43" s="4"/>
      <c r="Q43" s="4"/>
      <c r="R43" s="4"/>
      <c r="S43" s="4"/>
      <c r="T43" s="4"/>
    </row>
    <row r="44" spans="1:20" ht="30">
      <c r="A44" s="4">
        <f t="shared" si="1"/>
        <v>39</v>
      </c>
      <c r="B44" s="4" t="s">
        <v>280</v>
      </c>
      <c r="C44" s="4" t="s">
        <v>279</v>
      </c>
      <c r="D44" s="7" t="s">
        <v>454</v>
      </c>
      <c r="E44" s="7" t="s">
        <v>453</v>
      </c>
      <c r="F44" s="12" t="s">
        <v>452</v>
      </c>
      <c r="G44" s="4" t="s">
        <v>36</v>
      </c>
      <c r="H44" s="4"/>
      <c r="I44" s="4"/>
      <c r="J44" s="4"/>
      <c r="K44" s="4"/>
      <c r="L44" s="4"/>
      <c r="M44" s="4"/>
      <c r="N44" s="4"/>
      <c r="O44" s="4"/>
      <c r="P44" s="4"/>
      <c r="Q44" s="4"/>
      <c r="R44" s="4"/>
      <c r="S44" s="4"/>
      <c r="T44" s="4"/>
    </row>
    <row r="45" spans="1:20" ht="30">
      <c r="A45" s="4">
        <f t="shared" si="1"/>
        <v>40</v>
      </c>
      <c r="B45" s="4" t="s">
        <v>280</v>
      </c>
      <c r="C45" s="4" t="s">
        <v>279</v>
      </c>
      <c r="D45" s="7" t="s">
        <v>451</v>
      </c>
      <c r="E45" s="7" t="s">
        <v>409</v>
      </c>
      <c r="F45" s="12" t="s">
        <v>450</v>
      </c>
      <c r="G45" s="4" t="s">
        <v>36</v>
      </c>
      <c r="H45" s="4"/>
      <c r="I45" s="4"/>
      <c r="J45" s="4"/>
      <c r="K45" s="4"/>
      <c r="L45" s="4"/>
      <c r="M45" s="4"/>
      <c r="N45" s="4"/>
      <c r="O45" s="4"/>
      <c r="P45" s="4"/>
      <c r="Q45" s="4"/>
      <c r="R45" s="4"/>
      <c r="S45" s="4"/>
      <c r="T45" s="4"/>
    </row>
    <row r="46" spans="1:20" ht="30">
      <c r="A46" s="4">
        <f t="shared" si="1"/>
        <v>41</v>
      </c>
      <c r="B46" s="4" t="s">
        <v>280</v>
      </c>
      <c r="C46" s="4" t="s">
        <v>279</v>
      </c>
      <c r="D46" s="7" t="s">
        <v>449</v>
      </c>
      <c r="E46" s="7" t="s">
        <v>448</v>
      </c>
      <c r="F46" s="12" t="s">
        <v>447</v>
      </c>
      <c r="G46" s="4" t="s">
        <v>36</v>
      </c>
      <c r="H46" s="4"/>
      <c r="I46" s="4"/>
      <c r="J46" s="4"/>
      <c r="K46" s="4"/>
      <c r="L46" s="4"/>
      <c r="M46" s="4"/>
      <c r="N46" s="4"/>
      <c r="O46" s="4"/>
      <c r="P46" s="4"/>
      <c r="Q46" s="4"/>
      <c r="R46" s="4"/>
      <c r="S46" s="4"/>
      <c r="T46" s="4"/>
    </row>
    <row r="47" spans="1:20" ht="30">
      <c r="A47" s="4">
        <f t="shared" si="1"/>
        <v>42</v>
      </c>
      <c r="B47" s="4" t="s">
        <v>280</v>
      </c>
      <c r="C47" s="4" t="s">
        <v>279</v>
      </c>
      <c r="D47" s="7" t="s">
        <v>446</v>
      </c>
      <c r="E47" s="7" t="s">
        <v>445</v>
      </c>
      <c r="F47" s="12" t="s">
        <v>444</v>
      </c>
      <c r="G47" s="4" t="s">
        <v>36</v>
      </c>
      <c r="H47" s="4"/>
      <c r="I47" s="4"/>
      <c r="J47" s="4"/>
      <c r="K47" s="4"/>
      <c r="L47" s="4"/>
      <c r="M47" s="4"/>
      <c r="N47" s="4"/>
      <c r="O47" s="4"/>
      <c r="P47" s="4"/>
      <c r="Q47" s="4"/>
      <c r="R47" s="4"/>
      <c r="S47" s="4"/>
      <c r="T47" s="4"/>
    </row>
    <row r="48" spans="1:20" ht="30">
      <c r="A48" s="4">
        <f t="shared" si="1"/>
        <v>43</v>
      </c>
      <c r="B48" s="4" t="s">
        <v>280</v>
      </c>
      <c r="C48" s="4" t="s">
        <v>279</v>
      </c>
      <c r="D48" s="7" t="s">
        <v>443</v>
      </c>
      <c r="E48" s="7" t="s">
        <v>394</v>
      </c>
      <c r="F48" s="12" t="s">
        <v>442</v>
      </c>
      <c r="G48" s="4" t="s">
        <v>36</v>
      </c>
      <c r="H48" s="4"/>
      <c r="I48" s="4"/>
      <c r="J48" s="4"/>
      <c r="K48" s="4"/>
      <c r="L48" s="4"/>
      <c r="M48" s="4"/>
      <c r="N48" s="4"/>
      <c r="O48" s="4"/>
      <c r="P48" s="4"/>
      <c r="Q48" s="4"/>
      <c r="R48" s="4"/>
      <c r="S48" s="4"/>
      <c r="T48" s="4"/>
    </row>
    <row r="49" spans="1:20" ht="30">
      <c r="A49" s="4">
        <f t="shared" si="1"/>
        <v>44</v>
      </c>
      <c r="B49" s="4" t="s">
        <v>280</v>
      </c>
      <c r="C49" s="4" t="s">
        <v>279</v>
      </c>
      <c r="D49" s="7" t="s">
        <v>441</v>
      </c>
      <c r="E49" s="7" t="s">
        <v>440</v>
      </c>
      <c r="F49" s="12" t="s">
        <v>439</v>
      </c>
      <c r="G49" s="4" t="s">
        <v>36</v>
      </c>
      <c r="H49" s="4"/>
      <c r="I49" s="4"/>
      <c r="J49" s="4"/>
      <c r="K49" s="4"/>
      <c r="L49" s="4"/>
      <c r="M49" s="4"/>
      <c r="N49" s="4"/>
      <c r="O49" s="4"/>
      <c r="P49" s="4"/>
      <c r="Q49" s="4"/>
      <c r="R49" s="4"/>
      <c r="S49" s="4"/>
      <c r="T49" s="4"/>
    </row>
    <row r="50" spans="1:20" ht="30">
      <c r="A50" s="4">
        <f t="shared" si="1"/>
        <v>45</v>
      </c>
      <c r="B50" s="4" t="s">
        <v>280</v>
      </c>
      <c r="C50" s="4" t="s">
        <v>279</v>
      </c>
      <c r="D50" s="7" t="s">
        <v>438</v>
      </c>
      <c r="E50" s="7" t="s">
        <v>437</v>
      </c>
      <c r="F50" s="12" t="s">
        <v>436</v>
      </c>
      <c r="G50" s="4" t="s">
        <v>36</v>
      </c>
      <c r="H50" s="4"/>
      <c r="I50" s="4"/>
      <c r="J50" s="4"/>
      <c r="K50" s="4"/>
      <c r="L50" s="4"/>
      <c r="M50" s="4"/>
      <c r="N50" s="4"/>
      <c r="O50" s="4"/>
      <c r="P50" s="4"/>
      <c r="Q50" s="4"/>
      <c r="R50" s="4"/>
      <c r="S50" s="4"/>
      <c r="T50" s="4"/>
    </row>
    <row r="51" spans="1:20" ht="30">
      <c r="A51" s="4">
        <f t="shared" si="1"/>
        <v>46</v>
      </c>
      <c r="B51" s="4" t="s">
        <v>280</v>
      </c>
      <c r="C51" s="4" t="s">
        <v>279</v>
      </c>
      <c r="D51" s="7" t="s">
        <v>435</v>
      </c>
      <c r="E51" s="7" t="s">
        <v>434</v>
      </c>
      <c r="F51" s="12" t="s">
        <v>433</v>
      </c>
      <c r="G51" s="4" t="s">
        <v>36</v>
      </c>
      <c r="H51" s="4"/>
      <c r="I51" s="4"/>
      <c r="J51" s="4"/>
      <c r="K51" s="4"/>
      <c r="L51" s="4"/>
      <c r="M51" s="4"/>
      <c r="N51" s="4"/>
      <c r="O51" s="4"/>
      <c r="P51" s="4"/>
      <c r="Q51" s="4"/>
      <c r="R51" s="4"/>
      <c r="S51" s="4"/>
      <c r="T51" s="4"/>
    </row>
    <row r="52" spans="1:20" ht="30">
      <c r="A52" s="4">
        <f t="shared" si="1"/>
        <v>47</v>
      </c>
      <c r="B52" s="4" t="s">
        <v>280</v>
      </c>
      <c r="C52" s="4" t="s">
        <v>279</v>
      </c>
      <c r="D52" s="7" t="s">
        <v>432</v>
      </c>
      <c r="E52" s="7" t="s">
        <v>431</v>
      </c>
      <c r="F52" s="12" t="s">
        <v>430</v>
      </c>
      <c r="G52" s="4" t="s">
        <v>36</v>
      </c>
      <c r="H52" s="4"/>
      <c r="I52" s="4"/>
      <c r="J52" s="4"/>
      <c r="K52" s="4"/>
      <c r="L52" s="4"/>
      <c r="M52" s="4"/>
      <c r="N52" s="4"/>
      <c r="O52" s="4"/>
      <c r="P52" s="4"/>
      <c r="Q52" s="4"/>
      <c r="R52" s="4"/>
      <c r="S52" s="4"/>
      <c r="T52" s="4"/>
    </row>
    <row r="53" spans="1:20" ht="30">
      <c r="A53" s="4">
        <f t="shared" si="1"/>
        <v>48</v>
      </c>
      <c r="B53" s="4" t="s">
        <v>280</v>
      </c>
      <c r="C53" s="4" t="s">
        <v>279</v>
      </c>
      <c r="D53" s="7" t="s">
        <v>429</v>
      </c>
      <c r="E53" s="7" t="s">
        <v>403</v>
      </c>
      <c r="F53" s="12" t="s">
        <v>428</v>
      </c>
      <c r="G53" s="4" t="s">
        <v>36</v>
      </c>
      <c r="H53" s="4"/>
      <c r="I53" s="4"/>
      <c r="J53" s="4"/>
      <c r="K53" s="4"/>
      <c r="L53" s="4"/>
      <c r="M53" s="4"/>
      <c r="N53" s="4"/>
      <c r="O53" s="4"/>
      <c r="P53" s="4"/>
      <c r="Q53" s="4"/>
      <c r="R53" s="4"/>
      <c r="S53" s="4"/>
      <c r="T53" s="4"/>
    </row>
    <row r="54" spans="1:20" ht="30">
      <c r="A54" s="4">
        <f t="shared" si="1"/>
        <v>49</v>
      </c>
      <c r="B54" s="4" t="s">
        <v>280</v>
      </c>
      <c r="C54" s="4" t="s">
        <v>279</v>
      </c>
      <c r="D54" s="7" t="s">
        <v>427</v>
      </c>
      <c r="E54" s="7" t="s">
        <v>400</v>
      </c>
      <c r="F54" s="12" t="s">
        <v>426</v>
      </c>
      <c r="G54" s="4" t="s">
        <v>36</v>
      </c>
      <c r="H54" s="4"/>
      <c r="I54" s="4"/>
      <c r="J54" s="4"/>
      <c r="K54" s="4"/>
      <c r="L54" s="4"/>
      <c r="M54" s="4"/>
      <c r="N54" s="4"/>
      <c r="O54" s="4"/>
      <c r="P54" s="4"/>
      <c r="Q54" s="4"/>
      <c r="R54" s="4"/>
      <c r="S54" s="4"/>
      <c r="T54" s="4"/>
    </row>
    <row r="55" spans="1:20" ht="30">
      <c r="A55" s="4">
        <f t="shared" si="1"/>
        <v>50</v>
      </c>
      <c r="B55" s="4" t="s">
        <v>280</v>
      </c>
      <c r="C55" s="4" t="s">
        <v>279</v>
      </c>
      <c r="D55" s="7" t="s">
        <v>425</v>
      </c>
      <c r="E55" s="7" t="s">
        <v>424</v>
      </c>
      <c r="F55" s="12" t="s">
        <v>423</v>
      </c>
      <c r="G55" s="4" t="s">
        <v>36</v>
      </c>
      <c r="H55" s="4"/>
      <c r="I55" s="4"/>
      <c r="J55" s="4"/>
      <c r="K55" s="4"/>
      <c r="L55" s="4"/>
      <c r="M55" s="4"/>
      <c r="N55" s="4"/>
      <c r="O55" s="4"/>
      <c r="P55" s="4"/>
      <c r="Q55" s="4"/>
      <c r="R55" s="4"/>
      <c r="S55" s="4"/>
      <c r="T55" s="4"/>
    </row>
    <row r="56" spans="1:20" ht="30">
      <c r="A56" s="4">
        <f t="shared" si="1"/>
        <v>51</v>
      </c>
      <c r="B56" s="4" t="s">
        <v>280</v>
      </c>
      <c r="C56" s="4" t="s">
        <v>279</v>
      </c>
      <c r="D56" s="7" t="s">
        <v>422</v>
      </c>
      <c r="E56" s="7" t="s">
        <v>421</v>
      </c>
      <c r="F56" s="12" t="s">
        <v>420</v>
      </c>
      <c r="G56" s="4" t="s">
        <v>36</v>
      </c>
      <c r="H56" s="4"/>
      <c r="I56" s="4"/>
      <c r="J56" s="4"/>
      <c r="K56" s="4"/>
      <c r="L56" s="4"/>
      <c r="M56" s="4"/>
      <c r="N56" s="4"/>
      <c r="O56" s="4"/>
      <c r="P56" s="4"/>
      <c r="Q56" s="4"/>
      <c r="R56" s="4"/>
      <c r="S56" s="4"/>
      <c r="T56" s="4"/>
    </row>
    <row r="57" spans="1:20" ht="34.5">
      <c r="A57" s="4">
        <f t="shared" si="1"/>
        <v>52</v>
      </c>
      <c r="B57" s="4" t="s">
        <v>280</v>
      </c>
      <c r="C57" s="4" t="s">
        <v>279</v>
      </c>
      <c r="D57" s="7" t="s">
        <v>419</v>
      </c>
      <c r="E57" s="13" t="s">
        <v>418</v>
      </c>
      <c r="F57" s="12" t="s">
        <v>417</v>
      </c>
      <c r="G57" s="4" t="s">
        <v>36</v>
      </c>
      <c r="H57" s="4"/>
      <c r="I57" s="4"/>
      <c r="J57" s="4"/>
      <c r="K57" s="4"/>
      <c r="L57" s="4"/>
      <c r="M57" s="4"/>
      <c r="N57" s="4"/>
      <c r="O57" s="4"/>
      <c r="P57" s="4"/>
      <c r="Q57" s="4"/>
      <c r="R57" s="4"/>
      <c r="S57" s="4"/>
      <c r="T57" s="4"/>
    </row>
    <row r="58" spans="1:20" ht="32.25">
      <c r="A58" s="4">
        <f t="shared" si="1"/>
        <v>53</v>
      </c>
      <c r="B58" s="4" t="s">
        <v>280</v>
      </c>
      <c r="C58" s="4" t="s">
        <v>279</v>
      </c>
      <c r="D58" s="7" t="s">
        <v>416</v>
      </c>
      <c r="E58" s="7" t="s">
        <v>415</v>
      </c>
      <c r="F58" s="12" t="s">
        <v>414</v>
      </c>
      <c r="G58" s="4" t="s">
        <v>36</v>
      </c>
      <c r="H58" s="4"/>
      <c r="I58" s="4"/>
      <c r="J58" s="4"/>
      <c r="K58" s="4"/>
      <c r="L58" s="4"/>
      <c r="M58" s="4"/>
      <c r="N58" s="4"/>
      <c r="O58" s="4"/>
      <c r="P58" s="4"/>
      <c r="Q58" s="4"/>
      <c r="R58" s="4"/>
      <c r="S58" s="4"/>
      <c r="T58" s="4"/>
    </row>
    <row r="59" spans="1:20" ht="30">
      <c r="A59" s="4">
        <f t="shared" si="1"/>
        <v>54</v>
      </c>
      <c r="B59" s="4" t="s">
        <v>280</v>
      </c>
      <c r="C59" s="4" t="s">
        <v>279</v>
      </c>
      <c r="D59" s="7" t="s">
        <v>413</v>
      </c>
      <c r="E59" s="7" t="s">
        <v>412</v>
      </c>
      <c r="F59" s="12" t="s">
        <v>411</v>
      </c>
      <c r="G59" s="4" t="s">
        <v>36</v>
      </c>
      <c r="H59" s="4"/>
      <c r="I59" s="4"/>
      <c r="J59" s="4"/>
      <c r="K59" s="4"/>
      <c r="L59" s="4"/>
      <c r="M59" s="4"/>
      <c r="N59" s="4"/>
      <c r="O59" s="4"/>
      <c r="P59" s="4"/>
      <c r="Q59" s="4"/>
      <c r="R59" s="4"/>
      <c r="S59" s="4"/>
      <c r="T59" s="4"/>
    </row>
    <row r="60" spans="1:20" ht="30">
      <c r="A60" s="4">
        <f t="shared" si="1"/>
        <v>55</v>
      </c>
      <c r="B60" s="4" t="s">
        <v>280</v>
      </c>
      <c r="C60" s="4" t="s">
        <v>279</v>
      </c>
      <c r="D60" s="7" t="s">
        <v>410</v>
      </c>
      <c r="E60" s="7" t="s">
        <v>409</v>
      </c>
      <c r="F60" s="12" t="s">
        <v>408</v>
      </c>
      <c r="G60" s="4" t="s">
        <v>36</v>
      </c>
      <c r="H60" s="4"/>
      <c r="I60" s="4"/>
      <c r="J60" s="4"/>
      <c r="K60" s="4"/>
      <c r="L60" s="4"/>
      <c r="M60" s="4"/>
      <c r="N60" s="4"/>
      <c r="O60" s="4"/>
      <c r="P60" s="4"/>
      <c r="Q60" s="4"/>
      <c r="R60" s="4"/>
      <c r="S60" s="4"/>
      <c r="T60" s="4"/>
    </row>
    <row r="61" spans="1:20" ht="30">
      <c r="A61" s="4">
        <f t="shared" si="1"/>
        <v>56</v>
      </c>
      <c r="B61" s="4" t="s">
        <v>280</v>
      </c>
      <c r="C61" s="4" t="s">
        <v>279</v>
      </c>
      <c r="D61" s="7" t="s">
        <v>407</v>
      </c>
      <c r="E61" s="7" t="s">
        <v>406</v>
      </c>
      <c r="F61" s="12" t="s">
        <v>405</v>
      </c>
      <c r="G61" s="4" t="s">
        <v>36</v>
      </c>
      <c r="H61" s="4"/>
      <c r="I61" s="4"/>
      <c r="J61" s="4"/>
      <c r="K61" s="4"/>
      <c r="L61" s="4"/>
      <c r="M61" s="4"/>
      <c r="N61" s="4"/>
      <c r="O61" s="4"/>
      <c r="P61" s="4"/>
      <c r="Q61" s="4"/>
      <c r="R61" s="4"/>
      <c r="S61" s="4"/>
      <c r="T61" s="4"/>
    </row>
    <row r="62" spans="1:20" ht="30">
      <c r="A62" s="4">
        <f t="shared" si="1"/>
        <v>57</v>
      </c>
      <c r="B62" s="4" t="s">
        <v>280</v>
      </c>
      <c r="C62" s="4" t="s">
        <v>279</v>
      </c>
      <c r="D62" s="7" t="s">
        <v>404</v>
      </c>
      <c r="E62" s="7" t="s">
        <v>403</v>
      </c>
      <c r="F62" s="12" t="s">
        <v>402</v>
      </c>
      <c r="G62" s="4" t="s">
        <v>36</v>
      </c>
      <c r="H62" s="4"/>
      <c r="I62" s="4"/>
      <c r="J62" s="4"/>
      <c r="K62" s="4"/>
      <c r="L62" s="4"/>
      <c r="M62" s="4"/>
      <c r="N62" s="4"/>
      <c r="O62" s="4"/>
      <c r="P62" s="4"/>
      <c r="Q62" s="4"/>
      <c r="R62" s="4"/>
      <c r="S62" s="4"/>
      <c r="T62" s="4"/>
    </row>
    <row r="63" spans="1:20" ht="30">
      <c r="A63" s="4">
        <f t="shared" si="1"/>
        <v>58</v>
      </c>
      <c r="B63" s="4" t="s">
        <v>280</v>
      </c>
      <c r="C63" s="4" t="s">
        <v>279</v>
      </c>
      <c r="D63" s="7" t="s">
        <v>401</v>
      </c>
      <c r="E63" s="7" t="s">
        <v>400</v>
      </c>
      <c r="F63" s="12" t="s">
        <v>399</v>
      </c>
      <c r="G63" s="4" t="s">
        <v>36</v>
      </c>
      <c r="H63" s="4"/>
      <c r="I63" s="4"/>
      <c r="J63" s="4"/>
      <c r="K63" s="4"/>
      <c r="L63" s="4"/>
      <c r="M63" s="4"/>
      <c r="N63" s="4"/>
      <c r="O63" s="4"/>
      <c r="P63" s="4"/>
      <c r="Q63" s="4"/>
      <c r="R63" s="4"/>
      <c r="S63" s="4"/>
      <c r="T63" s="4"/>
    </row>
    <row r="64" spans="1:20" ht="30">
      <c r="A64" s="4">
        <f t="shared" si="1"/>
        <v>59</v>
      </c>
      <c r="B64" s="4" t="s">
        <v>280</v>
      </c>
      <c r="C64" s="4" t="s">
        <v>279</v>
      </c>
      <c r="D64" s="7" t="s">
        <v>398</v>
      </c>
      <c r="E64" s="7" t="s">
        <v>397</v>
      </c>
      <c r="F64" s="12" t="s">
        <v>396</v>
      </c>
      <c r="G64" s="4" t="s">
        <v>36</v>
      </c>
      <c r="H64" s="4"/>
      <c r="I64" s="4"/>
      <c r="J64" s="4"/>
      <c r="K64" s="4"/>
      <c r="L64" s="4"/>
      <c r="M64" s="4"/>
      <c r="N64" s="4"/>
      <c r="O64" s="4"/>
      <c r="P64" s="4"/>
      <c r="Q64" s="4"/>
      <c r="R64" s="4"/>
      <c r="S64" s="4"/>
      <c r="T64" s="4"/>
    </row>
    <row r="65" spans="1:20" ht="30">
      <c r="A65" s="4">
        <f t="shared" si="1"/>
        <v>60</v>
      </c>
      <c r="B65" s="4" t="s">
        <v>280</v>
      </c>
      <c r="C65" s="4" t="s">
        <v>279</v>
      </c>
      <c r="D65" s="7" t="s">
        <v>395</v>
      </c>
      <c r="E65" s="7" t="s">
        <v>394</v>
      </c>
      <c r="F65" s="12" t="s">
        <v>393</v>
      </c>
      <c r="G65" s="4" t="s">
        <v>36</v>
      </c>
      <c r="H65" s="4"/>
      <c r="I65" s="4"/>
      <c r="J65" s="4"/>
      <c r="K65" s="4"/>
      <c r="L65" s="4"/>
      <c r="M65" s="4"/>
      <c r="N65" s="4"/>
      <c r="O65" s="4"/>
      <c r="P65" s="4"/>
      <c r="Q65" s="4"/>
      <c r="R65" s="4"/>
      <c r="S65" s="4"/>
      <c r="T65" s="4"/>
    </row>
    <row r="66" spans="1:20" ht="75">
      <c r="A66" s="4"/>
      <c r="B66" s="4"/>
      <c r="C66" s="4"/>
      <c r="D66" s="4" t="s">
        <v>392</v>
      </c>
      <c r="E66" s="7" t="s">
        <v>391</v>
      </c>
      <c r="F66" s="12" t="s">
        <v>390</v>
      </c>
      <c r="G66" s="4" t="s">
        <v>36</v>
      </c>
      <c r="H66" s="4"/>
      <c r="I66" s="4"/>
      <c r="J66" s="4"/>
      <c r="K66" s="4"/>
      <c r="L66" s="4"/>
      <c r="M66" s="4"/>
      <c r="N66" s="4"/>
      <c r="O66" s="4"/>
      <c r="P66" s="4"/>
      <c r="Q66" s="4"/>
      <c r="R66" s="4"/>
      <c r="S66" s="4"/>
      <c r="T66" s="4"/>
    </row>
    <row r="67" spans="1:20" ht="30">
      <c r="A67" s="4">
        <v>61</v>
      </c>
      <c r="B67" s="4" t="s">
        <v>280</v>
      </c>
      <c r="C67" s="4" t="s">
        <v>279</v>
      </c>
      <c r="D67" s="4" t="s">
        <v>389</v>
      </c>
      <c r="E67" s="7" t="s">
        <v>388</v>
      </c>
      <c r="F67" s="12" t="s">
        <v>387</v>
      </c>
      <c r="G67" s="4" t="s">
        <v>36</v>
      </c>
      <c r="H67" s="4"/>
      <c r="I67" s="4"/>
      <c r="J67" s="4"/>
      <c r="K67" s="4"/>
      <c r="L67" s="4"/>
      <c r="M67" s="4"/>
      <c r="N67" s="4"/>
      <c r="O67" s="7" t="s">
        <v>386</v>
      </c>
      <c r="P67" s="4"/>
      <c r="Q67" s="4"/>
      <c r="R67" s="4"/>
      <c r="S67" s="4"/>
      <c r="T67" s="4"/>
    </row>
    <row r="68" spans="1:20" ht="30">
      <c r="A68" s="4">
        <f aca="true" t="shared" si="2" ref="A68:A99">1+A67</f>
        <v>62</v>
      </c>
      <c r="B68" s="4" t="s">
        <v>280</v>
      </c>
      <c r="C68" s="4" t="s">
        <v>279</v>
      </c>
      <c r="D68" s="4" t="s">
        <v>385</v>
      </c>
      <c r="E68" s="7" t="s">
        <v>384</v>
      </c>
      <c r="F68" s="12" t="s">
        <v>383</v>
      </c>
      <c r="G68" s="4" t="s">
        <v>36</v>
      </c>
      <c r="H68" s="4"/>
      <c r="I68" s="4"/>
      <c r="J68" s="4"/>
      <c r="K68" s="4"/>
      <c r="L68" s="4"/>
      <c r="M68" s="4"/>
      <c r="N68" s="4"/>
      <c r="O68" s="7" t="s">
        <v>382</v>
      </c>
      <c r="P68" s="4"/>
      <c r="Q68" s="4"/>
      <c r="R68" s="4"/>
      <c r="S68" s="4"/>
      <c r="T68" s="4"/>
    </row>
    <row r="69" spans="1:20" ht="30">
      <c r="A69" s="4">
        <f t="shared" si="2"/>
        <v>63</v>
      </c>
      <c r="B69" s="4" t="s">
        <v>280</v>
      </c>
      <c r="C69" s="4" t="s">
        <v>279</v>
      </c>
      <c r="D69" s="4" t="s">
        <v>381</v>
      </c>
      <c r="E69" s="7" t="s">
        <v>380</v>
      </c>
      <c r="F69" s="12" t="s">
        <v>379</v>
      </c>
      <c r="G69" s="4" t="s">
        <v>36</v>
      </c>
      <c r="H69" s="4"/>
      <c r="I69" s="4"/>
      <c r="J69" s="4"/>
      <c r="K69" s="4"/>
      <c r="L69" s="4"/>
      <c r="M69" s="4"/>
      <c r="N69" s="4"/>
      <c r="O69" s="7" t="s">
        <v>378</v>
      </c>
      <c r="P69" s="4"/>
      <c r="Q69" s="4"/>
      <c r="R69" s="4"/>
      <c r="S69" s="4"/>
      <c r="T69" s="4"/>
    </row>
    <row r="70" spans="1:20" ht="30">
      <c r="A70" s="4">
        <f t="shared" si="2"/>
        <v>64</v>
      </c>
      <c r="B70" s="4" t="s">
        <v>280</v>
      </c>
      <c r="C70" s="4" t="s">
        <v>279</v>
      </c>
      <c r="D70" s="4" t="s">
        <v>377</v>
      </c>
      <c r="E70" s="7" t="s">
        <v>376</v>
      </c>
      <c r="F70" s="12" t="s">
        <v>375</v>
      </c>
      <c r="G70" s="4" t="s">
        <v>36</v>
      </c>
      <c r="H70" s="4"/>
      <c r="I70" s="4"/>
      <c r="J70" s="4"/>
      <c r="K70" s="4"/>
      <c r="L70" s="4"/>
      <c r="M70" s="4"/>
      <c r="N70" s="4"/>
      <c r="O70" s="7" t="s">
        <v>374</v>
      </c>
      <c r="P70" s="4"/>
      <c r="Q70" s="4"/>
      <c r="R70" s="4"/>
      <c r="S70" s="4"/>
      <c r="T70" s="4"/>
    </row>
    <row r="71" spans="1:20" ht="30">
      <c r="A71" s="4">
        <f t="shared" si="2"/>
        <v>65</v>
      </c>
      <c r="B71" s="4" t="s">
        <v>280</v>
      </c>
      <c r="C71" s="4" t="s">
        <v>279</v>
      </c>
      <c r="D71" s="4"/>
      <c r="E71" s="7" t="s">
        <v>373</v>
      </c>
      <c r="F71" s="12" t="s">
        <v>372</v>
      </c>
      <c r="G71" s="4" t="s">
        <v>335</v>
      </c>
      <c r="H71" s="4"/>
      <c r="I71" s="4"/>
      <c r="J71" s="4"/>
      <c r="K71" s="4"/>
      <c r="L71" s="4"/>
      <c r="M71" s="4"/>
      <c r="N71" s="4"/>
      <c r="O71" s="4" t="s">
        <v>330</v>
      </c>
      <c r="P71" s="4"/>
      <c r="Q71" s="4"/>
      <c r="R71" s="4"/>
      <c r="S71" s="4"/>
      <c r="T71" s="4"/>
    </row>
    <row r="72" spans="1:20" ht="30">
      <c r="A72" s="4">
        <f t="shared" si="2"/>
        <v>66</v>
      </c>
      <c r="B72" s="4" t="s">
        <v>280</v>
      </c>
      <c r="C72" s="4" t="s">
        <v>279</v>
      </c>
      <c r="D72" s="4"/>
      <c r="E72" s="7" t="s">
        <v>371</v>
      </c>
      <c r="F72" s="7" t="s">
        <v>370</v>
      </c>
      <c r="G72" s="4" t="s">
        <v>369</v>
      </c>
      <c r="H72" s="4"/>
      <c r="I72" s="4"/>
      <c r="J72" s="4"/>
      <c r="K72" s="4"/>
      <c r="L72" s="4"/>
      <c r="M72" s="4"/>
      <c r="N72" s="4"/>
      <c r="O72" s="4"/>
      <c r="P72" s="4"/>
      <c r="Q72" s="4"/>
      <c r="R72" s="4"/>
      <c r="S72" s="4"/>
      <c r="T72" s="4"/>
    </row>
    <row r="73" spans="1:20" ht="30">
      <c r="A73" s="4">
        <f t="shared" si="2"/>
        <v>67</v>
      </c>
      <c r="B73" s="4" t="s">
        <v>280</v>
      </c>
      <c r="C73" s="4" t="s">
        <v>279</v>
      </c>
      <c r="D73" s="4"/>
      <c r="E73" s="7" t="s">
        <v>368</v>
      </c>
      <c r="F73" s="7" t="s">
        <v>367</v>
      </c>
      <c r="G73" s="4" t="s">
        <v>366</v>
      </c>
      <c r="H73" s="4"/>
      <c r="I73" s="4"/>
      <c r="J73" s="4"/>
      <c r="K73" s="4"/>
      <c r="L73" s="4"/>
      <c r="M73" s="4"/>
      <c r="N73" s="4"/>
      <c r="O73" s="4"/>
      <c r="P73" s="4"/>
      <c r="Q73" s="4"/>
      <c r="R73" s="4"/>
      <c r="S73" s="4"/>
      <c r="T73" s="4"/>
    </row>
    <row r="74" spans="1:20" ht="45">
      <c r="A74" s="4">
        <f t="shared" si="2"/>
        <v>68</v>
      </c>
      <c r="B74" s="4" t="s">
        <v>280</v>
      </c>
      <c r="C74" s="4" t="s">
        <v>279</v>
      </c>
      <c r="D74" s="4"/>
      <c r="E74" s="7" t="s">
        <v>365</v>
      </c>
      <c r="F74" s="7" t="s">
        <v>364</v>
      </c>
      <c r="G74" s="7" t="s">
        <v>331</v>
      </c>
      <c r="H74" s="4"/>
      <c r="I74" s="4"/>
      <c r="J74" s="4"/>
      <c r="K74" s="4"/>
      <c r="L74" s="4"/>
      <c r="M74" s="4"/>
      <c r="N74" s="4"/>
      <c r="O74" s="4"/>
      <c r="P74" s="4"/>
      <c r="Q74" s="4"/>
      <c r="R74" s="4"/>
      <c r="S74" s="4"/>
      <c r="T74" s="4"/>
    </row>
    <row r="75" spans="1:20" ht="30">
      <c r="A75" s="4">
        <f t="shared" si="2"/>
        <v>69</v>
      </c>
      <c r="B75" s="4" t="s">
        <v>280</v>
      </c>
      <c r="C75" s="4" t="s">
        <v>279</v>
      </c>
      <c r="D75" s="4"/>
      <c r="E75" s="4" t="s">
        <v>363</v>
      </c>
      <c r="F75" s="7" t="s">
        <v>362</v>
      </c>
      <c r="G75" s="4" t="s">
        <v>361</v>
      </c>
      <c r="H75" s="4"/>
      <c r="I75" s="4"/>
      <c r="J75" s="4"/>
      <c r="K75" s="4"/>
      <c r="L75" s="4"/>
      <c r="M75" s="4"/>
      <c r="N75" s="4"/>
      <c r="O75" s="4"/>
      <c r="P75" s="4"/>
      <c r="Q75" s="4"/>
      <c r="R75" s="4"/>
      <c r="S75" s="4"/>
      <c r="T75" s="4"/>
    </row>
    <row r="76" spans="1:20" ht="60">
      <c r="A76" s="4">
        <f t="shared" si="2"/>
        <v>70</v>
      </c>
      <c r="B76" s="4" t="s">
        <v>280</v>
      </c>
      <c r="C76" s="4" t="s">
        <v>279</v>
      </c>
      <c r="D76" s="4"/>
      <c r="E76" s="7" t="s">
        <v>360</v>
      </c>
      <c r="F76" s="7" t="s">
        <v>359</v>
      </c>
      <c r="G76" s="7" t="s">
        <v>258</v>
      </c>
      <c r="H76" s="4"/>
      <c r="I76" s="4"/>
      <c r="J76" s="4"/>
      <c r="K76" s="4"/>
      <c r="L76" s="4"/>
      <c r="M76" s="4"/>
      <c r="N76" s="4"/>
      <c r="O76" s="7" t="s">
        <v>307</v>
      </c>
      <c r="P76" s="4"/>
      <c r="Q76" s="4"/>
      <c r="R76" s="4"/>
      <c r="S76" s="4"/>
      <c r="T76" s="4"/>
    </row>
    <row r="77" spans="1:20" ht="60">
      <c r="A77" s="4">
        <f t="shared" si="2"/>
        <v>71</v>
      </c>
      <c r="B77" s="4" t="s">
        <v>280</v>
      </c>
      <c r="C77" s="4" t="s">
        <v>279</v>
      </c>
      <c r="D77" s="4" t="s">
        <v>343</v>
      </c>
      <c r="E77" s="4" t="s">
        <v>358</v>
      </c>
      <c r="F77" s="7" t="s">
        <v>341</v>
      </c>
      <c r="G77" s="4" t="s">
        <v>36</v>
      </c>
      <c r="H77" s="4"/>
      <c r="I77" s="11"/>
      <c r="J77" s="11"/>
      <c r="K77" s="4"/>
      <c r="L77" s="4"/>
      <c r="M77" s="4"/>
      <c r="N77" s="4"/>
      <c r="O77" s="4" t="s">
        <v>340</v>
      </c>
      <c r="P77" s="4"/>
      <c r="Q77" s="4"/>
      <c r="R77" s="4"/>
      <c r="S77" s="4"/>
      <c r="T77" s="4"/>
    </row>
    <row r="78" spans="1:20" ht="60">
      <c r="A78" s="4">
        <f t="shared" si="2"/>
        <v>72</v>
      </c>
      <c r="B78" s="4" t="s">
        <v>280</v>
      </c>
      <c r="C78" s="4" t="s">
        <v>279</v>
      </c>
      <c r="D78" s="4" t="s">
        <v>343</v>
      </c>
      <c r="E78" s="4" t="s">
        <v>357</v>
      </c>
      <c r="F78" s="7" t="s">
        <v>341</v>
      </c>
      <c r="G78" s="4" t="s">
        <v>36</v>
      </c>
      <c r="H78" s="4"/>
      <c r="I78" s="11"/>
      <c r="J78" s="11"/>
      <c r="K78" s="4"/>
      <c r="L78" s="4"/>
      <c r="M78" s="4"/>
      <c r="N78" s="4"/>
      <c r="O78" s="4" t="s">
        <v>340</v>
      </c>
      <c r="P78" s="4"/>
      <c r="Q78" s="4"/>
      <c r="R78" s="4"/>
      <c r="S78" s="4"/>
      <c r="T78" s="4"/>
    </row>
    <row r="79" spans="1:20" ht="60">
      <c r="A79" s="4">
        <f t="shared" si="2"/>
        <v>73</v>
      </c>
      <c r="B79" s="4" t="s">
        <v>280</v>
      </c>
      <c r="C79" s="4" t="s">
        <v>279</v>
      </c>
      <c r="D79" s="4" t="s">
        <v>343</v>
      </c>
      <c r="E79" s="4" t="s">
        <v>356</v>
      </c>
      <c r="F79" s="7" t="s">
        <v>341</v>
      </c>
      <c r="G79" s="4" t="s">
        <v>36</v>
      </c>
      <c r="H79" s="4"/>
      <c r="I79" s="11"/>
      <c r="J79" s="11"/>
      <c r="K79" s="4"/>
      <c r="L79" s="4"/>
      <c r="M79" s="4"/>
      <c r="N79" s="4"/>
      <c r="O79" s="4" t="s">
        <v>340</v>
      </c>
      <c r="P79" s="4"/>
      <c r="Q79" s="4"/>
      <c r="R79" s="4"/>
      <c r="S79" s="4"/>
      <c r="T79" s="4"/>
    </row>
    <row r="80" spans="1:20" ht="60">
      <c r="A80" s="4">
        <f t="shared" si="2"/>
        <v>74</v>
      </c>
      <c r="B80" s="4" t="s">
        <v>280</v>
      </c>
      <c r="C80" s="4" t="s">
        <v>279</v>
      </c>
      <c r="D80" s="4" t="s">
        <v>343</v>
      </c>
      <c r="E80" s="4" t="s">
        <v>355</v>
      </c>
      <c r="F80" s="7" t="s">
        <v>341</v>
      </c>
      <c r="G80" s="4" t="s">
        <v>36</v>
      </c>
      <c r="H80" s="4"/>
      <c r="I80" s="11"/>
      <c r="J80" s="11"/>
      <c r="K80" s="4"/>
      <c r="L80" s="4"/>
      <c r="M80" s="4"/>
      <c r="N80" s="4"/>
      <c r="O80" s="4" t="s">
        <v>340</v>
      </c>
      <c r="P80" s="4"/>
      <c r="Q80" s="4"/>
      <c r="R80" s="4"/>
      <c r="S80" s="4"/>
      <c r="T80" s="4"/>
    </row>
    <row r="81" spans="1:20" ht="75">
      <c r="A81" s="4">
        <f t="shared" si="2"/>
        <v>75</v>
      </c>
      <c r="B81" s="4" t="s">
        <v>280</v>
      </c>
      <c r="C81" s="4" t="s">
        <v>279</v>
      </c>
      <c r="D81" s="4" t="s">
        <v>343</v>
      </c>
      <c r="E81" s="4" t="s">
        <v>354</v>
      </c>
      <c r="F81" s="7" t="s">
        <v>341</v>
      </c>
      <c r="G81" s="4" t="s">
        <v>36</v>
      </c>
      <c r="H81" s="4"/>
      <c r="I81" s="11"/>
      <c r="J81" s="11"/>
      <c r="K81" s="4"/>
      <c r="L81" s="4"/>
      <c r="M81" s="4"/>
      <c r="N81" s="4"/>
      <c r="O81" s="4" t="s">
        <v>340</v>
      </c>
      <c r="P81" s="4"/>
      <c r="Q81" s="4"/>
      <c r="R81" s="4"/>
      <c r="S81" s="4"/>
      <c r="T81" s="4"/>
    </row>
    <row r="82" spans="1:20" ht="75">
      <c r="A82" s="4">
        <f t="shared" si="2"/>
        <v>76</v>
      </c>
      <c r="B82" s="4" t="s">
        <v>280</v>
      </c>
      <c r="C82" s="4" t="s">
        <v>279</v>
      </c>
      <c r="D82" s="4" t="s">
        <v>343</v>
      </c>
      <c r="E82" s="4" t="s">
        <v>353</v>
      </c>
      <c r="F82" s="7" t="s">
        <v>341</v>
      </c>
      <c r="G82" s="4" t="s">
        <v>36</v>
      </c>
      <c r="H82" s="4"/>
      <c r="I82" s="11"/>
      <c r="J82" s="11"/>
      <c r="K82" s="4"/>
      <c r="L82" s="4"/>
      <c r="M82" s="4"/>
      <c r="N82" s="4"/>
      <c r="O82" s="4" t="s">
        <v>340</v>
      </c>
      <c r="P82" s="4"/>
      <c r="Q82" s="4"/>
      <c r="R82" s="4"/>
      <c r="S82" s="4"/>
      <c r="T82" s="4"/>
    </row>
    <row r="83" spans="1:20" ht="60">
      <c r="A83" s="4">
        <f t="shared" si="2"/>
        <v>77</v>
      </c>
      <c r="B83" s="4" t="s">
        <v>280</v>
      </c>
      <c r="C83" s="4" t="s">
        <v>279</v>
      </c>
      <c r="D83" s="4" t="s">
        <v>343</v>
      </c>
      <c r="E83" s="4" t="s">
        <v>352</v>
      </c>
      <c r="F83" s="7" t="s">
        <v>341</v>
      </c>
      <c r="G83" s="4" t="s">
        <v>36</v>
      </c>
      <c r="H83" s="4"/>
      <c r="I83" s="11"/>
      <c r="J83" s="11"/>
      <c r="K83" s="4"/>
      <c r="L83" s="4"/>
      <c r="M83" s="4"/>
      <c r="N83" s="4"/>
      <c r="O83" s="4" t="s">
        <v>340</v>
      </c>
      <c r="P83" s="4"/>
      <c r="Q83" s="4"/>
      <c r="R83" s="4"/>
      <c r="S83" s="4"/>
      <c r="T83" s="4"/>
    </row>
    <row r="84" spans="1:20" ht="60">
      <c r="A84" s="4">
        <f t="shared" si="2"/>
        <v>78</v>
      </c>
      <c r="B84" s="4" t="s">
        <v>280</v>
      </c>
      <c r="C84" s="4" t="s">
        <v>279</v>
      </c>
      <c r="D84" s="4" t="s">
        <v>343</v>
      </c>
      <c r="E84" s="4" t="s">
        <v>351</v>
      </c>
      <c r="F84" s="7" t="s">
        <v>341</v>
      </c>
      <c r="G84" s="4" t="s">
        <v>36</v>
      </c>
      <c r="H84" s="4"/>
      <c r="I84" s="11"/>
      <c r="J84" s="11"/>
      <c r="K84" s="4"/>
      <c r="L84" s="4"/>
      <c r="M84" s="4"/>
      <c r="N84" s="4"/>
      <c r="O84" s="4" t="s">
        <v>340</v>
      </c>
      <c r="P84" s="4"/>
      <c r="Q84" s="4"/>
      <c r="R84" s="4"/>
      <c r="S84" s="4"/>
      <c r="T84" s="4"/>
    </row>
    <row r="85" spans="1:20" ht="60">
      <c r="A85" s="4">
        <f t="shared" si="2"/>
        <v>79</v>
      </c>
      <c r="B85" s="4" t="s">
        <v>280</v>
      </c>
      <c r="C85" s="4" t="s">
        <v>279</v>
      </c>
      <c r="D85" s="4" t="s">
        <v>343</v>
      </c>
      <c r="E85" s="4" t="s">
        <v>350</v>
      </c>
      <c r="F85" s="7" t="s">
        <v>341</v>
      </c>
      <c r="G85" s="4" t="s">
        <v>36</v>
      </c>
      <c r="H85" s="4"/>
      <c r="I85" s="11"/>
      <c r="J85" s="11"/>
      <c r="K85" s="4"/>
      <c r="L85" s="4"/>
      <c r="M85" s="4"/>
      <c r="N85" s="4"/>
      <c r="O85" s="4" t="s">
        <v>340</v>
      </c>
      <c r="P85" s="4"/>
      <c r="Q85" s="4"/>
      <c r="R85" s="4"/>
      <c r="S85" s="4"/>
      <c r="T85" s="4"/>
    </row>
    <row r="86" spans="1:20" ht="60">
      <c r="A86" s="4">
        <f t="shared" si="2"/>
        <v>80</v>
      </c>
      <c r="B86" s="4" t="s">
        <v>280</v>
      </c>
      <c r="C86" s="4" t="s">
        <v>279</v>
      </c>
      <c r="D86" s="4" t="s">
        <v>343</v>
      </c>
      <c r="E86" s="4" t="s">
        <v>349</v>
      </c>
      <c r="F86" s="7" t="s">
        <v>341</v>
      </c>
      <c r="G86" s="4" t="s">
        <v>36</v>
      </c>
      <c r="H86" s="4"/>
      <c r="I86" s="11"/>
      <c r="J86" s="11"/>
      <c r="K86" s="4"/>
      <c r="L86" s="4"/>
      <c r="M86" s="4"/>
      <c r="N86" s="4"/>
      <c r="O86" s="4" t="s">
        <v>340</v>
      </c>
      <c r="P86" s="4"/>
      <c r="Q86" s="4"/>
      <c r="R86" s="4"/>
      <c r="S86" s="4"/>
      <c r="T86" s="4"/>
    </row>
    <row r="87" spans="1:20" ht="60">
      <c r="A87" s="4">
        <f t="shared" si="2"/>
        <v>81</v>
      </c>
      <c r="B87" s="4" t="s">
        <v>280</v>
      </c>
      <c r="C87" s="4" t="s">
        <v>279</v>
      </c>
      <c r="D87" s="4" t="s">
        <v>343</v>
      </c>
      <c r="E87" s="4" t="s">
        <v>348</v>
      </c>
      <c r="F87" s="7" t="s">
        <v>341</v>
      </c>
      <c r="G87" s="4" t="s">
        <v>36</v>
      </c>
      <c r="H87" s="4"/>
      <c r="I87" s="11"/>
      <c r="J87" s="11"/>
      <c r="K87" s="4"/>
      <c r="L87" s="4"/>
      <c r="M87" s="4"/>
      <c r="N87" s="4"/>
      <c r="O87" s="4" t="s">
        <v>340</v>
      </c>
      <c r="P87" s="4"/>
      <c r="Q87" s="4"/>
      <c r="R87" s="4"/>
      <c r="S87" s="4"/>
      <c r="T87" s="4"/>
    </row>
    <row r="88" spans="1:20" ht="60">
      <c r="A88" s="4">
        <f t="shared" si="2"/>
        <v>82</v>
      </c>
      <c r="B88" s="4" t="s">
        <v>280</v>
      </c>
      <c r="C88" s="4" t="s">
        <v>279</v>
      </c>
      <c r="D88" s="4" t="s">
        <v>343</v>
      </c>
      <c r="E88" s="4" t="s">
        <v>347</v>
      </c>
      <c r="F88" s="7" t="s">
        <v>341</v>
      </c>
      <c r="G88" s="4" t="s">
        <v>36</v>
      </c>
      <c r="H88" s="4"/>
      <c r="I88" s="11"/>
      <c r="J88" s="11"/>
      <c r="K88" s="4"/>
      <c r="L88" s="4"/>
      <c r="M88" s="4"/>
      <c r="N88" s="4"/>
      <c r="O88" s="4" t="s">
        <v>340</v>
      </c>
      <c r="P88" s="4"/>
      <c r="Q88" s="4"/>
      <c r="R88" s="4"/>
      <c r="S88" s="4"/>
      <c r="T88" s="4"/>
    </row>
    <row r="89" spans="1:20" ht="60">
      <c r="A89" s="4">
        <f t="shared" si="2"/>
        <v>83</v>
      </c>
      <c r="B89" s="4" t="s">
        <v>280</v>
      </c>
      <c r="C89" s="4" t="s">
        <v>279</v>
      </c>
      <c r="D89" s="4" t="s">
        <v>343</v>
      </c>
      <c r="E89" s="4" t="s">
        <v>346</v>
      </c>
      <c r="F89" s="7" t="s">
        <v>341</v>
      </c>
      <c r="G89" s="4" t="s">
        <v>36</v>
      </c>
      <c r="H89" s="4"/>
      <c r="I89" s="11"/>
      <c r="J89" s="11"/>
      <c r="K89" s="4"/>
      <c r="L89" s="4"/>
      <c r="M89" s="4"/>
      <c r="N89" s="4"/>
      <c r="O89" s="4" t="s">
        <v>340</v>
      </c>
      <c r="P89" s="4"/>
      <c r="Q89" s="4"/>
      <c r="R89" s="4"/>
      <c r="S89" s="4"/>
      <c r="T89" s="4"/>
    </row>
    <row r="90" spans="1:20" ht="60">
      <c r="A90" s="4">
        <f t="shared" si="2"/>
        <v>84</v>
      </c>
      <c r="B90" s="4" t="s">
        <v>280</v>
      </c>
      <c r="C90" s="4" t="s">
        <v>279</v>
      </c>
      <c r="D90" s="4" t="s">
        <v>343</v>
      </c>
      <c r="E90" s="4" t="s">
        <v>345</v>
      </c>
      <c r="F90" s="7" t="s">
        <v>341</v>
      </c>
      <c r="G90" s="4" t="s">
        <v>36</v>
      </c>
      <c r="H90" s="4"/>
      <c r="I90" s="11"/>
      <c r="J90" s="11"/>
      <c r="K90" s="4"/>
      <c r="L90" s="4"/>
      <c r="M90" s="4"/>
      <c r="N90" s="4"/>
      <c r="O90" s="4" t="s">
        <v>340</v>
      </c>
      <c r="P90" s="4"/>
      <c r="Q90" s="4"/>
      <c r="R90" s="4"/>
      <c r="S90" s="4"/>
      <c r="T90" s="4"/>
    </row>
    <row r="91" spans="1:20" ht="60">
      <c r="A91" s="4">
        <f t="shared" si="2"/>
        <v>85</v>
      </c>
      <c r="B91" s="4" t="s">
        <v>280</v>
      </c>
      <c r="C91" s="4" t="s">
        <v>279</v>
      </c>
      <c r="D91" s="4" t="s">
        <v>343</v>
      </c>
      <c r="E91" s="4" t="s">
        <v>344</v>
      </c>
      <c r="F91" s="7" t="s">
        <v>341</v>
      </c>
      <c r="G91" s="4" t="s">
        <v>36</v>
      </c>
      <c r="H91" s="4"/>
      <c r="I91" s="11"/>
      <c r="J91" s="11"/>
      <c r="K91" s="4"/>
      <c r="L91" s="4"/>
      <c r="M91" s="4"/>
      <c r="N91" s="4"/>
      <c r="O91" s="4" t="s">
        <v>340</v>
      </c>
      <c r="P91" s="4"/>
      <c r="Q91" s="4"/>
      <c r="R91" s="4"/>
      <c r="S91" s="4"/>
      <c r="T91" s="4"/>
    </row>
    <row r="92" spans="1:20" ht="60">
      <c r="A92" s="4">
        <f t="shared" si="2"/>
        <v>86</v>
      </c>
      <c r="B92" s="4" t="s">
        <v>280</v>
      </c>
      <c r="C92" s="4" t="s">
        <v>279</v>
      </c>
      <c r="D92" s="4" t="s">
        <v>343</v>
      </c>
      <c r="E92" s="4" t="s">
        <v>342</v>
      </c>
      <c r="F92" s="7" t="s">
        <v>341</v>
      </c>
      <c r="G92" s="4" t="s">
        <v>36</v>
      </c>
      <c r="H92" s="4"/>
      <c r="I92" s="11"/>
      <c r="J92" s="11"/>
      <c r="K92" s="4"/>
      <c r="L92" s="4"/>
      <c r="M92" s="4"/>
      <c r="N92" s="4"/>
      <c r="O92" s="4" t="s">
        <v>340</v>
      </c>
      <c r="P92" s="4"/>
      <c r="Q92" s="4"/>
      <c r="R92" s="4"/>
      <c r="S92" s="4"/>
      <c r="T92" s="4"/>
    </row>
    <row r="93" spans="1:20" ht="45">
      <c r="A93" s="4">
        <f t="shared" si="2"/>
        <v>87</v>
      </c>
      <c r="B93" s="4" t="s">
        <v>280</v>
      </c>
      <c r="C93" s="4" t="s">
        <v>279</v>
      </c>
      <c r="D93" s="4"/>
      <c r="E93" s="7" t="s">
        <v>339</v>
      </c>
      <c r="F93" s="7" t="s">
        <v>338</v>
      </c>
      <c r="G93" s="7" t="s">
        <v>335</v>
      </c>
      <c r="H93" s="4"/>
      <c r="I93" s="4"/>
      <c r="J93" s="4"/>
      <c r="K93" s="4"/>
      <c r="L93" s="4"/>
      <c r="M93" s="4"/>
      <c r="N93" s="4"/>
      <c r="O93" s="7" t="s">
        <v>334</v>
      </c>
      <c r="P93" s="4"/>
      <c r="Q93" s="4"/>
      <c r="R93" s="4"/>
      <c r="S93" s="4"/>
      <c r="T93" s="4"/>
    </row>
    <row r="94" spans="1:20" ht="45">
      <c r="A94" s="4">
        <f t="shared" si="2"/>
        <v>88</v>
      </c>
      <c r="B94" s="4" t="s">
        <v>280</v>
      </c>
      <c r="C94" s="4" t="s">
        <v>279</v>
      </c>
      <c r="D94" s="4"/>
      <c r="E94" s="7" t="s">
        <v>337</v>
      </c>
      <c r="F94" s="7" t="s">
        <v>336</v>
      </c>
      <c r="G94" s="7" t="s">
        <v>335</v>
      </c>
      <c r="H94" s="4"/>
      <c r="I94" s="4"/>
      <c r="J94" s="4"/>
      <c r="K94" s="4"/>
      <c r="L94" s="4"/>
      <c r="M94" s="4"/>
      <c r="N94" s="4"/>
      <c r="O94" s="7" t="s">
        <v>334</v>
      </c>
      <c r="P94" s="4"/>
      <c r="Q94" s="4"/>
      <c r="R94" s="4"/>
      <c r="S94" s="4"/>
      <c r="T94" s="4"/>
    </row>
    <row r="95" spans="1:20" ht="75">
      <c r="A95" s="4">
        <f t="shared" si="2"/>
        <v>89</v>
      </c>
      <c r="B95" s="4" t="s">
        <v>280</v>
      </c>
      <c r="C95" s="4" t="s">
        <v>279</v>
      </c>
      <c r="D95" s="4"/>
      <c r="E95" s="7" t="s">
        <v>333</v>
      </c>
      <c r="F95" s="7" t="s">
        <v>332</v>
      </c>
      <c r="G95" s="4" t="s">
        <v>331</v>
      </c>
      <c r="H95" s="4"/>
      <c r="I95" s="4"/>
      <c r="J95" s="4"/>
      <c r="K95" s="4"/>
      <c r="L95" s="4"/>
      <c r="M95" s="4"/>
      <c r="N95" s="4"/>
      <c r="O95" s="4" t="s">
        <v>330</v>
      </c>
      <c r="P95" s="4"/>
      <c r="Q95" s="4"/>
      <c r="R95" s="4"/>
      <c r="S95" s="4"/>
      <c r="T95" s="4"/>
    </row>
    <row r="96" spans="1:20" ht="75">
      <c r="A96" s="4">
        <f t="shared" si="2"/>
        <v>90</v>
      </c>
      <c r="B96" s="4" t="s">
        <v>280</v>
      </c>
      <c r="C96" s="4" t="s">
        <v>279</v>
      </c>
      <c r="D96" s="4"/>
      <c r="E96" s="7" t="s">
        <v>329</v>
      </c>
      <c r="F96" s="7" t="s">
        <v>328</v>
      </c>
      <c r="G96" s="4" t="s">
        <v>72</v>
      </c>
      <c r="H96" s="4"/>
      <c r="I96" s="4"/>
      <c r="J96" s="4"/>
      <c r="K96" s="4"/>
      <c r="L96" s="4"/>
      <c r="M96" s="4"/>
      <c r="N96" s="4"/>
      <c r="O96" s="7" t="s">
        <v>323</v>
      </c>
      <c r="P96" s="4"/>
      <c r="Q96" s="4"/>
      <c r="R96" s="4"/>
      <c r="S96" s="4"/>
      <c r="T96" s="4"/>
    </row>
    <row r="97" spans="1:20" ht="75">
      <c r="A97" s="4">
        <f t="shared" si="2"/>
        <v>91</v>
      </c>
      <c r="B97" s="4" t="s">
        <v>280</v>
      </c>
      <c r="C97" s="4" t="s">
        <v>279</v>
      </c>
      <c r="D97" s="4"/>
      <c r="E97" s="7" t="s">
        <v>327</v>
      </c>
      <c r="F97" s="7" t="s">
        <v>326</v>
      </c>
      <c r="G97" s="4" t="s">
        <v>72</v>
      </c>
      <c r="H97" s="4"/>
      <c r="I97" s="4"/>
      <c r="J97" s="4"/>
      <c r="K97" s="4"/>
      <c r="L97" s="4"/>
      <c r="M97" s="4"/>
      <c r="N97" s="4"/>
      <c r="O97" s="7" t="s">
        <v>323</v>
      </c>
      <c r="P97" s="4"/>
      <c r="Q97" s="4"/>
      <c r="R97" s="4"/>
      <c r="S97" s="4"/>
      <c r="T97" s="4"/>
    </row>
    <row r="98" spans="1:20" ht="75">
      <c r="A98" s="4">
        <f t="shared" si="2"/>
        <v>92</v>
      </c>
      <c r="B98" s="4" t="s">
        <v>280</v>
      </c>
      <c r="C98" s="4" t="s">
        <v>279</v>
      </c>
      <c r="D98" s="4"/>
      <c r="E98" s="7" t="s">
        <v>325</v>
      </c>
      <c r="F98" s="7" t="s">
        <v>324</v>
      </c>
      <c r="G98" s="4" t="s">
        <v>72</v>
      </c>
      <c r="H98" s="4"/>
      <c r="I98" s="4"/>
      <c r="J98" s="4"/>
      <c r="K98" s="4"/>
      <c r="L98" s="4"/>
      <c r="M98" s="4"/>
      <c r="N98" s="4"/>
      <c r="O98" s="7" t="s">
        <v>323</v>
      </c>
      <c r="P98" s="4"/>
      <c r="Q98" s="4"/>
      <c r="R98" s="4"/>
      <c r="S98" s="4"/>
      <c r="T98" s="4"/>
    </row>
    <row r="99" spans="1:20" ht="60">
      <c r="A99" s="4">
        <f t="shared" si="2"/>
        <v>93</v>
      </c>
      <c r="B99" s="4" t="s">
        <v>280</v>
      </c>
      <c r="C99" s="4" t="s">
        <v>279</v>
      </c>
      <c r="D99" s="4"/>
      <c r="E99" s="7" t="s">
        <v>322</v>
      </c>
      <c r="F99" s="7" t="s">
        <v>321</v>
      </c>
      <c r="G99" s="4" t="s">
        <v>258</v>
      </c>
      <c r="H99" s="4"/>
      <c r="I99" s="4"/>
      <c r="J99" s="4"/>
      <c r="K99" s="4"/>
      <c r="L99" s="4"/>
      <c r="M99" s="4"/>
      <c r="N99" s="4"/>
      <c r="O99" s="4"/>
      <c r="P99" s="4"/>
      <c r="Q99" s="4"/>
      <c r="R99" s="4"/>
      <c r="S99" s="4"/>
      <c r="T99" s="4"/>
    </row>
    <row r="100" spans="1:20" ht="60">
      <c r="A100" s="4">
        <f aca="true" t="shared" si="3" ref="A100:A131">1+A99</f>
        <v>94</v>
      </c>
      <c r="B100" s="4" t="s">
        <v>280</v>
      </c>
      <c r="C100" s="4" t="s">
        <v>279</v>
      </c>
      <c r="D100" s="4"/>
      <c r="E100" s="7" t="s">
        <v>320</v>
      </c>
      <c r="F100" s="7" t="s">
        <v>319</v>
      </c>
      <c r="G100" s="4" t="s">
        <v>258</v>
      </c>
      <c r="H100" s="4"/>
      <c r="I100" s="4"/>
      <c r="J100" s="4"/>
      <c r="K100" s="4"/>
      <c r="L100" s="4"/>
      <c r="M100" s="4"/>
      <c r="N100" s="4"/>
      <c r="O100" s="4"/>
      <c r="P100" s="4"/>
      <c r="Q100" s="4"/>
      <c r="R100" s="4"/>
      <c r="S100" s="4"/>
      <c r="T100" s="4"/>
    </row>
    <row r="101" spans="1:20" ht="60">
      <c r="A101" s="4">
        <f t="shared" si="3"/>
        <v>95</v>
      </c>
      <c r="B101" s="4" t="s">
        <v>280</v>
      </c>
      <c r="C101" s="4" t="s">
        <v>279</v>
      </c>
      <c r="D101" s="4"/>
      <c r="E101" s="7" t="s">
        <v>318</v>
      </c>
      <c r="F101" s="7" t="s">
        <v>317</v>
      </c>
      <c r="G101" s="4" t="s">
        <v>316</v>
      </c>
      <c r="H101" s="4"/>
      <c r="I101" s="4"/>
      <c r="J101" s="4"/>
      <c r="K101" s="4"/>
      <c r="L101" s="4"/>
      <c r="M101" s="4"/>
      <c r="N101" s="4"/>
      <c r="O101" s="4"/>
      <c r="P101" s="4"/>
      <c r="Q101" s="4"/>
      <c r="R101" s="4"/>
      <c r="S101" s="4"/>
      <c r="T101" s="4"/>
    </row>
    <row r="102" spans="1:20" ht="90">
      <c r="A102" s="4">
        <f t="shared" si="3"/>
        <v>96</v>
      </c>
      <c r="B102" s="4" t="s">
        <v>280</v>
      </c>
      <c r="C102" s="4" t="s">
        <v>279</v>
      </c>
      <c r="D102" s="4"/>
      <c r="E102" s="7" t="s">
        <v>315</v>
      </c>
      <c r="F102" s="7" t="s">
        <v>314</v>
      </c>
      <c r="G102" s="4" t="s">
        <v>72</v>
      </c>
      <c r="H102" s="4"/>
      <c r="I102" s="4"/>
      <c r="J102" s="4"/>
      <c r="K102" s="4"/>
      <c r="L102" s="4"/>
      <c r="M102" s="4"/>
      <c r="N102" s="4"/>
      <c r="O102" s="4"/>
      <c r="P102" s="4"/>
      <c r="Q102" s="4"/>
      <c r="R102" s="4"/>
      <c r="S102" s="4"/>
      <c r="T102" s="4"/>
    </row>
    <row r="103" spans="1:20" ht="75">
      <c r="A103" s="4">
        <f t="shared" si="3"/>
        <v>97</v>
      </c>
      <c r="B103" s="4" t="s">
        <v>280</v>
      </c>
      <c r="C103" s="4" t="s">
        <v>279</v>
      </c>
      <c r="D103" s="4"/>
      <c r="E103" s="7" t="s">
        <v>313</v>
      </c>
      <c r="F103" s="7" t="s">
        <v>312</v>
      </c>
      <c r="G103" s="4" t="s">
        <v>72</v>
      </c>
      <c r="H103" s="4"/>
      <c r="I103" s="4"/>
      <c r="J103" s="4"/>
      <c r="K103" s="4"/>
      <c r="L103" s="4"/>
      <c r="M103" s="4"/>
      <c r="N103" s="4"/>
      <c r="O103" s="7" t="s">
        <v>307</v>
      </c>
      <c r="P103" s="4"/>
      <c r="Q103" s="4"/>
      <c r="R103" s="4"/>
      <c r="S103" s="4"/>
      <c r="T103" s="4"/>
    </row>
    <row r="104" spans="1:20" ht="60">
      <c r="A104" s="4">
        <f t="shared" si="3"/>
        <v>98</v>
      </c>
      <c r="B104" s="4" t="s">
        <v>280</v>
      </c>
      <c r="C104" s="4" t="s">
        <v>279</v>
      </c>
      <c r="D104" s="4"/>
      <c r="E104" s="7" t="s">
        <v>311</v>
      </c>
      <c r="F104" s="7" t="s">
        <v>310</v>
      </c>
      <c r="G104" s="4" t="s">
        <v>72</v>
      </c>
      <c r="H104" s="4"/>
      <c r="I104" s="4"/>
      <c r="J104" s="4"/>
      <c r="K104" s="4"/>
      <c r="L104" s="4"/>
      <c r="M104" s="4"/>
      <c r="N104" s="4"/>
      <c r="O104" s="7"/>
      <c r="P104" s="4"/>
      <c r="Q104" s="4"/>
      <c r="R104" s="4"/>
      <c r="S104" s="4"/>
      <c r="T104" s="4"/>
    </row>
    <row r="105" spans="1:20" ht="75">
      <c r="A105" s="4">
        <f t="shared" si="3"/>
        <v>99</v>
      </c>
      <c r="B105" s="4" t="s">
        <v>280</v>
      </c>
      <c r="C105" s="4" t="s">
        <v>279</v>
      </c>
      <c r="D105" s="4"/>
      <c r="E105" s="7" t="s">
        <v>309</v>
      </c>
      <c r="F105" s="7" t="s">
        <v>308</v>
      </c>
      <c r="G105" s="4" t="s">
        <v>258</v>
      </c>
      <c r="H105" s="4"/>
      <c r="I105" s="4"/>
      <c r="J105" s="4"/>
      <c r="K105" s="4"/>
      <c r="L105" s="4"/>
      <c r="M105" s="4"/>
      <c r="N105" s="4"/>
      <c r="O105" s="7" t="s">
        <v>307</v>
      </c>
      <c r="P105" s="4"/>
      <c r="Q105" s="4"/>
      <c r="R105" s="4"/>
      <c r="S105" s="4"/>
      <c r="T105" s="4"/>
    </row>
    <row r="106" spans="1:20" ht="30">
      <c r="A106" s="4">
        <f t="shared" si="3"/>
        <v>100</v>
      </c>
      <c r="B106" s="4" t="s">
        <v>280</v>
      </c>
      <c r="C106" s="4" t="s">
        <v>279</v>
      </c>
      <c r="D106" s="4"/>
      <c r="E106" s="4" t="s">
        <v>306</v>
      </c>
      <c r="F106" s="7" t="s">
        <v>305</v>
      </c>
      <c r="G106" s="4" t="s">
        <v>72</v>
      </c>
      <c r="H106" s="4"/>
      <c r="I106" s="4"/>
      <c r="J106" s="4"/>
      <c r="K106" s="4"/>
      <c r="L106" s="4"/>
      <c r="M106" s="4"/>
      <c r="N106" s="4"/>
      <c r="O106" s="4"/>
      <c r="P106" s="4"/>
      <c r="Q106" s="4"/>
      <c r="R106" s="4"/>
      <c r="S106" s="4"/>
      <c r="T106" s="4"/>
    </row>
    <row r="107" spans="1:20" ht="60">
      <c r="A107" s="4">
        <f t="shared" si="3"/>
        <v>101</v>
      </c>
      <c r="B107" s="4" t="s">
        <v>280</v>
      </c>
      <c r="C107" s="4" t="s">
        <v>279</v>
      </c>
      <c r="D107" s="4"/>
      <c r="E107" s="4" t="s">
        <v>304</v>
      </c>
      <c r="F107" s="7" t="s">
        <v>303</v>
      </c>
      <c r="G107" s="4" t="s">
        <v>72</v>
      </c>
      <c r="H107" s="4"/>
      <c r="I107" s="4"/>
      <c r="J107" s="4"/>
      <c r="K107" s="4"/>
      <c r="L107" s="4"/>
      <c r="M107" s="4"/>
      <c r="N107" s="4"/>
      <c r="O107" s="4"/>
      <c r="P107" s="4"/>
      <c r="Q107" s="4"/>
      <c r="R107" s="4"/>
      <c r="S107" s="4"/>
      <c r="T107" s="4"/>
    </row>
    <row r="108" spans="1:20" ht="30">
      <c r="A108" s="4">
        <f t="shared" si="3"/>
        <v>102</v>
      </c>
      <c r="B108" s="4" t="s">
        <v>280</v>
      </c>
      <c r="C108" s="4" t="s">
        <v>279</v>
      </c>
      <c r="D108" s="4"/>
      <c r="E108" s="4" t="s">
        <v>302</v>
      </c>
      <c r="F108" s="7" t="s">
        <v>301</v>
      </c>
      <c r="G108" s="4" t="s">
        <v>72</v>
      </c>
      <c r="H108" s="4"/>
      <c r="I108" s="4"/>
      <c r="J108" s="4"/>
      <c r="K108" s="4"/>
      <c r="L108" s="4"/>
      <c r="M108" s="4"/>
      <c r="N108" s="4"/>
      <c r="O108" s="4"/>
      <c r="P108" s="4"/>
      <c r="Q108" s="4"/>
      <c r="R108" s="4"/>
      <c r="S108" s="4"/>
      <c r="T108" s="4"/>
    </row>
    <row r="109" spans="1:20" ht="60">
      <c r="A109" s="4">
        <f t="shared" si="3"/>
        <v>103</v>
      </c>
      <c r="B109" s="4" t="s">
        <v>280</v>
      </c>
      <c r="C109" s="4" t="s">
        <v>279</v>
      </c>
      <c r="D109" s="4"/>
      <c r="E109" s="4" t="s">
        <v>300</v>
      </c>
      <c r="F109" s="7" t="s">
        <v>299</v>
      </c>
      <c r="G109" s="4" t="s">
        <v>72</v>
      </c>
      <c r="H109" s="4"/>
      <c r="I109" s="4"/>
      <c r="J109" s="4"/>
      <c r="K109" s="4"/>
      <c r="L109" s="4"/>
      <c r="M109" s="4"/>
      <c r="N109" s="4"/>
      <c r="O109" s="4"/>
      <c r="P109" s="4"/>
      <c r="Q109" s="4"/>
      <c r="R109" s="4"/>
      <c r="S109" s="4"/>
      <c r="T109" s="4"/>
    </row>
    <row r="110" spans="1:20" ht="60">
      <c r="A110" s="4">
        <f t="shared" si="3"/>
        <v>104</v>
      </c>
      <c r="B110" s="4" t="s">
        <v>280</v>
      </c>
      <c r="C110" s="4" t="s">
        <v>279</v>
      </c>
      <c r="D110" s="4"/>
      <c r="E110" s="4" t="s">
        <v>298</v>
      </c>
      <c r="F110" s="7" t="s">
        <v>297</v>
      </c>
      <c r="G110" s="4" t="s">
        <v>72</v>
      </c>
      <c r="H110" s="4"/>
      <c r="I110" s="4"/>
      <c r="J110" s="4"/>
      <c r="K110" s="4"/>
      <c r="L110" s="4"/>
      <c r="M110" s="4"/>
      <c r="N110" s="4"/>
      <c r="O110" s="4"/>
      <c r="P110" s="4"/>
      <c r="Q110" s="4"/>
      <c r="R110" s="4"/>
      <c r="S110" s="4"/>
      <c r="T110" s="4"/>
    </row>
    <row r="111" spans="1:20" ht="75">
      <c r="A111" s="4">
        <f t="shared" si="3"/>
        <v>105</v>
      </c>
      <c r="B111" s="4" t="s">
        <v>280</v>
      </c>
      <c r="C111" s="4" t="s">
        <v>279</v>
      </c>
      <c r="D111" s="4"/>
      <c r="E111" s="4" t="s">
        <v>296</v>
      </c>
      <c r="F111" s="7" t="s">
        <v>295</v>
      </c>
      <c r="G111" s="4" t="s">
        <v>72</v>
      </c>
      <c r="H111" s="4"/>
      <c r="I111" s="4"/>
      <c r="J111" s="4"/>
      <c r="K111" s="4"/>
      <c r="L111" s="4"/>
      <c r="M111" s="4"/>
      <c r="N111" s="4"/>
      <c r="O111" s="4"/>
      <c r="P111" s="4"/>
      <c r="Q111" s="4"/>
      <c r="R111" s="4"/>
      <c r="S111" s="4"/>
      <c r="T111" s="4"/>
    </row>
    <row r="112" spans="1:20" ht="30">
      <c r="A112" s="4">
        <f t="shared" si="3"/>
        <v>106</v>
      </c>
      <c r="B112" s="4" t="s">
        <v>280</v>
      </c>
      <c r="C112" s="4" t="s">
        <v>279</v>
      </c>
      <c r="D112" s="4"/>
      <c r="E112" s="10" t="s">
        <v>294</v>
      </c>
      <c r="F112" s="7" t="s">
        <v>293</v>
      </c>
      <c r="G112" s="4" t="s">
        <v>276</v>
      </c>
      <c r="H112" s="4"/>
      <c r="I112" s="4"/>
      <c r="J112" s="4"/>
      <c r="K112" s="4"/>
      <c r="L112" s="4"/>
      <c r="M112" s="4"/>
      <c r="N112" s="4"/>
      <c r="O112" s="4"/>
      <c r="P112" s="4"/>
      <c r="Q112" s="4"/>
      <c r="R112" s="4"/>
      <c r="S112" s="4"/>
      <c r="T112" s="4"/>
    </row>
    <row r="113" spans="1:20" ht="60">
      <c r="A113" s="4">
        <f t="shared" si="3"/>
        <v>107</v>
      </c>
      <c r="B113" s="4" t="s">
        <v>280</v>
      </c>
      <c r="C113" s="4" t="s">
        <v>279</v>
      </c>
      <c r="D113" s="4"/>
      <c r="E113" s="10" t="s">
        <v>292</v>
      </c>
      <c r="F113" s="4" t="s">
        <v>291</v>
      </c>
      <c r="G113" s="4" t="s">
        <v>276</v>
      </c>
      <c r="H113" s="4"/>
      <c r="I113" s="4"/>
      <c r="J113" s="4"/>
      <c r="K113" s="4"/>
      <c r="L113" s="4"/>
      <c r="M113" s="4"/>
      <c r="N113" s="4"/>
      <c r="O113" s="4" t="s">
        <v>275</v>
      </c>
      <c r="P113" s="4"/>
      <c r="Q113" s="4"/>
      <c r="R113" s="4"/>
      <c r="S113" s="4"/>
      <c r="T113" s="4"/>
    </row>
    <row r="114" spans="1:20" ht="60">
      <c r="A114" s="4">
        <f t="shared" si="3"/>
        <v>108</v>
      </c>
      <c r="B114" s="4" t="s">
        <v>280</v>
      </c>
      <c r="C114" s="4" t="s">
        <v>279</v>
      </c>
      <c r="D114" s="4"/>
      <c r="E114" s="10" t="s">
        <v>290</v>
      </c>
      <c r="F114" s="4" t="s">
        <v>289</v>
      </c>
      <c r="G114" s="4" t="s">
        <v>276</v>
      </c>
      <c r="H114" s="4"/>
      <c r="I114" s="4"/>
      <c r="J114" s="4"/>
      <c r="K114" s="4"/>
      <c r="L114" s="4"/>
      <c r="M114" s="4"/>
      <c r="N114" s="4"/>
      <c r="O114" s="4" t="s">
        <v>275</v>
      </c>
      <c r="P114" s="4"/>
      <c r="Q114" s="4"/>
      <c r="R114" s="4"/>
      <c r="S114" s="4"/>
      <c r="T114" s="4"/>
    </row>
    <row r="115" spans="1:20" ht="30">
      <c r="A115" s="4">
        <f t="shared" si="3"/>
        <v>109</v>
      </c>
      <c r="B115" s="4" t="s">
        <v>280</v>
      </c>
      <c r="C115" s="4" t="s">
        <v>279</v>
      </c>
      <c r="D115" s="4"/>
      <c r="E115" s="4" t="s">
        <v>288</v>
      </c>
      <c r="F115" s="4" t="s">
        <v>287</v>
      </c>
      <c r="G115" s="4" t="s">
        <v>72</v>
      </c>
      <c r="H115" s="4"/>
      <c r="I115" s="4"/>
      <c r="J115" s="4"/>
      <c r="K115" s="4"/>
      <c r="L115" s="4"/>
      <c r="M115" s="4"/>
      <c r="N115" s="4"/>
      <c r="O115" s="4" t="s">
        <v>275</v>
      </c>
      <c r="P115" s="4"/>
      <c r="Q115" s="4"/>
      <c r="R115" s="4"/>
      <c r="S115" s="4"/>
      <c r="T115" s="4"/>
    </row>
    <row r="116" spans="1:20" ht="30">
      <c r="A116" s="4">
        <f t="shared" si="3"/>
        <v>110</v>
      </c>
      <c r="B116" s="4" t="s">
        <v>280</v>
      </c>
      <c r="C116" s="4" t="s">
        <v>279</v>
      </c>
      <c r="D116" s="4"/>
      <c r="E116" s="4" t="s">
        <v>286</v>
      </c>
      <c r="F116" s="4" t="s">
        <v>285</v>
      </c>
      <c r="G116" s="4" t="s">
        <v>72</v>
      </c>
      <c r="H116" s="4"/>
      <c r="I116" s="4"/>
      <c r="J116" s="4"/>
      <c r="K116" s="4"/>
      <c r="L116" s="4"/>
      <c r="M116" s="4"/>
      <c r="N116" s="4"/>
      <c r="O116" s="4" t="s">
        <v>275</v>
      </c>
      <c r="P116" s="4"/>
      <c r="Q116" s="4"/>
      <c r="R116" s="4"/>
      <c r="S116" s="4"/>
      <c r="T116" s="4"/>
    </row>
    <row r="117" spans="1:20" ht="30">
      <c r="A117" s="4">
        <f t="shared" si="3"/>
        <v>111</v>
      </c>
      <c r="B117" s="4" t="s">
        <v>280</v>
      </c>
      <c r="C117" s="4" t="s">
        <v>279</v>
      </c>
      <c r="D117" s="4"/>
      <c r="E117" s="4" t="s">
        <v>284</v>
      </c>
      <c r="F117" s="4" t="s">
        <v>283</v>
      </c>
      <c r="G117" s="4" t="s">
        <v>72</v>
      </c>
      <c r="H117" s="4"/>
      <c r="I117" s="4"/>
      <c r="J117" s="4"/>
      <c r="K117" s="4"/>
      <c r="L117" s="4"/>
      <c r="M117" s="4"/>
      <c r="N117" s="4"/>
      <c r="O117" s="4" t="s">
        <v>275</v>
      </c>
      <c r="P117" s="4"/>
      <c r="Q117" s="4"/>
      <c r="R117" s="4"/>
      <c r="S117" s="4"/>
      <c r="T117" s="4"/>
    </row>
    <row r="118" spans="1:20" ht="30">
      <c r="A118" s="4">
        <f t="shared" si="3"/>
        <v>112</v>
      </c>
      <c r="B118" s="4" t="s">
        <v>280</v>
      </c>
      <c r="C118" s="4" t="s">
        <v>279</v>
      </c>
      <c r="D118" s="4"/>
      <c r="E118" s="4" t="s">
        <v>282</v>
      </c>
      <c r="F118" s="4" t="s">
        <v>281</v>
      </c>
      <c r="G118" s="4" t="s">
        <v>72</v>
      </c>
      <c r="H118" s="4"/>
      <c r="I118" s="4"/>
      <c r="J118" s="4"/>
      <c r="K118" s="4"/>
      <c r="L118" s="4"/>
      <c r="M118" s="4"/>
      <c r="N118" s="4"/>
      <c r="O118" s="4" t="s">
        <v>275</v>
      </c>
      <c r="P118" s="4"/>
      <c r="Q118" s="4"/>
      <c r="R118" s="4"/>
      <c r="S118" s="4"/>
      <c r="T118" s="4"/>
    </row>
    <row r="119" spans="1:20" ht="90">
      <c r="A119" s="4">
        <f t="shared" si="3"/>
        <v>113</v>
      </c>
      <c r="B119" s="4" t="s">
        <v>280</v>
      </c>
      <c r="C119" s="4" t="s">
        <v>279</v>
      </c>
      <c r="D119" s="4"/>
      <c r="E119" s="4" t="s">
        <v>278</v>
      </c>
      <c r="F119" s="4" t="s">
        <v>277</v>
      </c>
      <c r="G119" s="4" t="s">
        <v>276</v>
      </c>
      <c r="H119" s="4"/>
      <c r="I119" s="4"/>
      <c r="J119" s="4"/>
      <c r="K119" s="4"/>
      <c r="L119" s="4"/>
      <c r="M119" s="4"/>
      <c r="N119" s="4"/>
      <c r="O119" s="4" t="s">
        <v>275</v>
      </c>
      <c r="P119" s="4"/>
      <c r="Q119" s="4"/>
      <c r="R119" s="4"/>
      <c r="S119" s="4"/>
      <c r="T119" s="4"/>
    </row>
    <row r="120" spans="1:20" ht="195">
      <c r="A120" s="4">
        <f t="shared" si="3"/>
        <v>114</v>
      </c>
      <c r="B120" s="4" t="s">
        <v>274</v>
      </c>
      <c r="C120" s="4" t="s">
        <v>273</v>
      </c>
      <c r="D120" s="4"/>
      <c r="E120" s="4" t="s">
        <v>272</v>
      </c>
      <c r="F120" s="4" t="s">
        <v>271</v>
      </c>
      <c r="G120" s="4" t="s">
        <v>270</v>
      </c>
      <c r="H120" s="4"/>
      <c r="I120" s="4"/>
      <c r="J120" s="4"/>
      <c r="K120" s="4"/>
      <c r="L120" s="4" t="s">
        <v>54</v>
      </c>
      <c r="M120" s="4"/>
      <c r="N120" s="4" t="s">
        <v>269</v>
      </c>
      <c r="O120" s="4" t="s">
        <v>268</v>
      </c>
      <c r="P120" s="4" t="s">
        <v>267</v>
      </c>
      <c r="Q120" s="4"/>
      <c r="R120" s="4"/>
      <c r="S120" s="4"/>
      <c r="T120" s="4" t="s">
        <v>266</v>
      </c>
    </row>
    <row r="121" spans="1:20" ht="75">
      <c r="A121" s="4">
        <f t="shared" si="3"/>
        <v>115</v>
      </c>
      <c r="B121" s="4" t="s">
        <v>228</v>
      </c>
      <c r="C121" s="4" t="s">
        <v>227</v>
      </c>
      <c r="D121" s="4"/>
      <c r="E121" s="4" t="s">
        <v>265</v>
      </c>
      <c r="F121" s="4" t="s">
        <v>49</v>
      </c>
      <c r="G121" s="4" t="s">
        <v>258</v>
      </c>
      <c r="H121" s="4"/>
      <c r="I121" s="4"/>
      <c r="J121" s="4" t="s">
        <v>34</v>
      </c>
      <c r="K121" s="4"/>
      <c r="L121" s="4"/>
      <c r="M121" s="4"/>
      <c r="N121" s="4" t="s">
        <v>264</v>
      </c>
      <c r="O121" s="4" t="s">
        <v>263</v>
      </c>
      <c r="P121" s="4"/>
      <c r="Q121" s="4"/>
      <c r="R121" s="4"/>
      <c r="S121" s="4"/>
      <c r="T121" s="4" t="s">
        <v>262</v>
      </c>
    </row>
    <row r="122" spans="1:20" ht="90">
      <c r="A122" s="4">
        <f t="shared" si="3"/>
        <v>116</v>
      </c>
      <c r="B122" s="4" t="s">
        <v>228</v>
      </c>
      <c r="C122" s="4" t="s">
        <v>227</v>
      </c>
      <c r="D122" s="4"/>
      <c r="E122" s="4" t="s">
        <v>261</v>
      </c>
      <c r="F122" s="4" t="s">
        <v>49</v>
      </c>
      <c r="G122" s="4" t="s">
        <v>258</v>
      </c>
      <c r="H122" s="4"/>
      <c r="I122" s="4"/>
      <c r="J122" s="4"/>
      <c r="K122" s="4"/>
      <c r="L122" s="4"/>
      <c r="M122" s="4"/>
      <c r="N122" s="4"/>
      <c r="O122" s="4"/>
      <c r="P122" s="4"/>
      <c r="Q122" s="4"/>
      <c r="R122" s="4"/>
      <c r="S122" s="4"/>
      <c r="T122" s="4"/>
    </row>
    <row r="123" spans="1:20" ht="90">
      <c r="A123" s="4">
        <f t="shared" si="3"/>
        <v>117</v>
      </c>
      <c r="B123" s="4" t="s">
        <v>228</v>
      </c>
      <c r="C123" s="4" t="s">
        <v>227</v>
      </c>
      <c r="D123" s="4"/>
      <c r="E123" s="4" t="s">
        <v>260</v>
      </c>
      <c r="F123" s="4" t="s">
        <v>49</v>
      </c>
      <c r="G123" s="4" t="s">
        <v>258</v>
      </c>
      <c r="H123" s="4"/>
      <c r="I123" s="4"/>
      <c r="J123" s="4"/>
      <c r="K123" s="4"/>
      <c r="L123" s="4"/>
      <c r="M123" s="4"/>
      <c r="N123" s="4"/>
      <c r="O123" s="4"/>
      <c r="P123" s="4"/>
      <c r="Q123" s="4"/>
      <c r="R123" s="4"/>
      <c r="S123" s="4"/>
      <c r="T123" s="4"/>
    </row>
    <row r="124" spans="1:20" ht="75">
      <c r="A124" s="4">
        <f t="shared" si="3"/>
        <v>118</v>
      </c>
      <c r="B124" s="4" t="s">
        <v>228</v>
      </c>
      <c r="C124" s="4" t="s">
        <v>227</v>
      </c>
      <c r="D124" s="4"/>
      <c r="E124" s="4" t="s">
        <v>259</v>
      </c>
      <c r="F124" s="4" t="s">
        <v>49</v>
      </c>
      <c r="G124" s="4" t="s">
        <v>258</v>
      </c>
      <c r="H124" s="4"/>
      <c r="I124" s="4"/>
      <c r="J124" s="4"/>
      <c r="K124" s="4"/>
      <c r="L124" s="4"/>
      <c r="M124" s="4"/>
      <c r="N124" s="4"/>
      <c r="O124" s="4"/>
      <c r="P124" s="4"/>
      <c r="Q124" s="4"/>
      <c r="R124" s="4"/>
      <c r="S124" s="4"/>
      <c r="T124" s="4"/>
    </row>
    <row r="125" spans="1:20" ht="45">
      <c r="A125" s="4">
        <f t="shared" si="3"/>
        <v>119</v>
      </c>
      <c r="B125" s="4" t="s">
        <v>228</v>
      </c>
      <c r="C125" s="4" t="s">
        <v>227</v>
      </c>
      <c r="D125" s="4"/>
      <c r="E125" s="4" t="s">
        <v>257</v>
      </c>
      <c r="F125" s="7" t="s">
        <v>256</v>
      </c>
      <c r="G125" s="4" t="s">
        <v>72</v>
      </c>
      <c r="H125" s="4"/>
      <c r="I125" s="4"/>
      <c r="J125" s="4"/>
      <c r="K125" s="4"/>
      <c r="L125" s="4"/>
      <c r="M125" s="4"/>
      <c r="N125" s="4"/>
      <c r="O125" s="4"/>
      <c r="P125" s="4"/>
      <c r="Q125" s="4"/>
      <c r="R125" s="4"/>
      <c r="S125" s="4"/>
      <c r="T125" s="4"/>
    </row>
    <row r="126" spans="1:20" ht="60">
      <c r="A126" s="4">
        <f t="shared" si="3"/>
        <v>120</v>
      </c>
      <c r="B126" s="4" t="s">
        <v>228</v>
      </c>
      <c r="C126" s="4" t="s">
        <v>227</v>
      </c>
      <c r="D126" s="4"/>
      <c r="E126" s="4" t="s">
        <v>255</v>
      </c>
      <c r="F126" s="7" t="s">
        <v>254</v>
      </c>
      <c r="G126" s="4" t="s">
        <v>72</v>
      </c>
      <c r="H126" s="4"/>
      <c r="I126" s="4"/>
      <c r="J126" s="4"/>
      <c r="K126" s="4"/>
      <c r="L126" s="4"/>
      <c r="M126" s="4"/>
      <c r="N126" s="4"/>
      <c r="O126" s="4"/>
      <c r="P126" s="4"/>
      <c r="Q126" s="4"/>
      <c r="R126" s="4"/>
      <c r="S126" s="4"/>
      <c r="T126" s="4"/>
    </row>
    <row r="127" spans="1:20" ht="30">
      <c r="A127" s="4">
        <f t="shared" si="3"/>
        <v>121</v>
      </c>
      <c r="B127" s="4" t="s">
        <v>228</v>
      </c>
      <c r="C127" s="4" t="s">
        <v>227</v>
      </c>
      <c r="D127" s="4"/>
      <c r="E127" s="4" t="s">
        <v>253</v>
      </c>
      <c r="F127" s="7" t="s">
        <v>252</v>
      </c>
      <c r="G127" s="4" t="s">
        <v>72</v>
      </c>
      <c r="H127" s="4"/>
      <c r="I127" s="4"/>
      <c r="J127" s="4"/>
      <c r="K127" s="4"/>
      <c r="L127" s="4"/>
      <c r="M127" s="4"/>
      <c r="N127" s="4"/>
      <c r="O127" s="4"/>
      <c r="P127" s="4"/>
      <c r="Q127" s="4"/>
      <c r="R127" s="4"/>
      <c r="S127" s="4"/>
      <c r="T127" s="4"/>
    </row>
    <row r="128" spans="1:20" ht="75">
      <c r="A128" s="4">
        <f t="shared" si="3"/>
        <v>122</v>
      </c>
      <c r="B128" s="4" t="s">
        <v>228</v>
      </c>
      <c r="C128" s="4" t="s">
        <v>227</v>
      </c>
      <c r="D128" s="4"/>
      <c r="E128" s="4" t="s">
        <v>251</v>
      </c>
      <c r="F128" s="7" t="s">
        <v>250</v>
      </c>
      <c r="G128" s="4" t="s">
        <v>72</v>
      </c>
      <c r="H128" s="4"/>
      <c r="I128" s="4"/>
      <c r="J128" s="4"/>
      <c r="K128" s="4"/>
      <c r="L128" s="4"/>
      <c r="M128" s="4"/>
      <c r="N128" s="4"/>
      <c r="O128" s="4"/>
      <c r="P128" s="4"/>
      <c r="Q128" s="4"/>
      <c r="R128" s="4"/>
      <c r="S128" s="4"/>
      <c r="T128" s="4"/>
    </row>
    <row r="129" spans="1:20" ht="60">
      <c r="A129" s="4">
        <f t="shared" si="3"/>
        <v>123</v>
      </c>
      <c r="B129" s="4" t="s">
        <v>228</v>
      </c>
      <c r="C129" s="4" t="s">
        <v>227</v>
      </c>
      <c r="D129" s="4"/>
      <c r="E129" s="4" t="s">
        <v>249</v>
      </c>
      <c r="F129" s="7" t="s">
        <v>248</v>
      </c>
      <c r="G129" s="4" t="s">
        <v>72</v>
      </c>
      <c r="H129" s="4"/>
      <c r="I129" s="4"/>
      <c r="J129" s="4" t="s">
        <v>34</v>
      </c>
      <c r="K129" s="4"/>
      <c r="L129" s="4"/>
      <c r="M129" s="4"/>
      <c r="N129" s="4" t="s">
        <v>247</v>
      </c>
      <c r="O129" s="4" t="s">
        <v>230</v>
      </c>
      <c r="P129" s="4"/>
      <c r="Q129" s="4"/>
      <c r="R129" s="4"/>
      <c r="S129" s="4"/>
      <c r="T129" s="4"/>
    </row>
    <row r="130" spans="1:20" ht="75">
      <c r="A130" s="4">
        <f t="shared" si="3"/>
        <v>124</v>
      </c>
      <c r="B130" s="4" t="s">
        <v>228</v>
      </c>
      <c r="C130" s="4" t="s">
        <v>227</v>
      </c>
      <c r="D130" s="4"/>
      <c r="E130" s="4" t="s">
        <v>246</v>
      </c>
      <c r="F130" s="7" t="s">
        <v>245</v>
      </c>
      <c r="G130" s="4" t="s">
        <v>72</v>
      </c>
      <c r="H130" s="4"/>
      <c r="I130" s="4"/>
      <c r="J130" s="4"/>
      <c r="K130" s="4"/>
      <c r="L130" s="4"/>
      <c r="M130" s="4"/>
      <c r="N130" s="4"/>
      <c r="O130" s="4"/>
      <c r="P130" s="4"/>
      <c r="Q130" s="4"/>
      <c r="R130" s="4"/>
      <c r="S130" s="4"/>
      <c r="T130" s="4"/>
    </row>
    <row r="131" spans="1:20" ht="90">
      <c r="A131" s="4">
        <f t="shared" si="3"/>
        <v>125</v>
      </c>
      <c r="B131" s="4" t="s">
        <v>228</v>
      </c>
      <c r="C131" s="4" t="s">
        <v>227</v>
      </c>
      <c r="D131" s="4"/>
      <c r="E131" s="4" t="s">
        <v>244</v>
      </c>
      <c r="F131" s="4" t="s">
        <v>243</v>
      </c>
      <c r="G131" s="4" t="s">
        <v>235</v>
      </c>
      <c r="H131" s="4"/>
      <c r="I131" s="4"/>
      <c r="J131" s="4" t="s">
        <v>34</v>
      </c>
      <c r="K131" s="4"/>
      <c r="L131" s="4"/>
      <c r="M131" s="4"/>
      <c r="N131" s="9" t="s">
        <v>242</v>
      </c>
      <c r="O131" s="4" t="s">
        <v>241</v>
      </c>
      <c r="P131" s="4"/>
      <c r="Q131" s="4"/>
      <c r="R131" s="4"/>
      <c r="S131" s="4"/>
      <c r="T131" s="4" t="s">
        <v>240</v>
      </c>
    </row>
    <row r="132" spans="1:20" ht="90">
      <c r="A132" s="4">
        <f aca="true" t="shared" si="4" ref="A132:A163">1+A131</f>
        <v>126</v>
      </c>
      <c r="B132" s="4" t="s">
        <v>228</v>
      </c>
      <c r="C132" s="4" t="s">
        <v>227</v>
      </c>
      <c r="D132" s="4"/>
      <c r="E132" s="4" t="s">
        <v>239</v>
      </c>
      <c r="F132" s="7" t="s">
        <v>238</v>
      </c>
      <c r="G132" s="4" t="s">
        <v>235</v>
      </c>
      <c r="H132" s="4"/>
      <c r="I132" s="4"/>
      <c r="J132" s="4"/>
      <c r="K132" s="4"/>
      <c r="L132" s="4"/>
      <c r="M132" s="4"/>
      <c r="N132" s="4"/>
      <c r="O132" s="4"/>
      <c r="P132" s="4"/>
      <c r="Q132" s="4"/>
      <c r="R132" s="4"/>
      <c r="S132" s="4"/>
      <c r="T132" s="4"/>
    </row>
    <row r="133" spans="1:20" ht="90">
      <c r="A133" s="4">
        <f t="shared" si="4"/>
        <v>127</v>
      </c>
      <c r="B133" s="4" t="s">
        <v>228</v>
      </c>
      <c r="C133" s="4" t="s">
        <v>227</v>
      </c>
      <c r="D133" s="4"/>
      <c r="E133" s="4" t="s">
        <v>237</v>
      </c>
      <c r="F133" s="7" t="s">
        <v>236</v>
      </c>
      <c r="G133" s="4" t="s">
        <v>235</v>
      </c>
      <c r="H133" s="4"/>
      <c r="I133" s="4"/>
      <c r="J133" s="4"/>
      <c r="K133" s="4"/>
      <c r="L133" s="4"/>
      <c r="M133" s="4"/>
      <c r="N133" s="4"/>
      <c r="O133" s="4"/>
      <c r="P133" s="4"/>
      <c r="Q133" s="4"/>
      <c r="R133" s="4"/>
      <c r="S133" s="4"/>
      <c r="T133" s="4"/>
    </row>
    <row r="134" spans="1:20" ht="60">
      <c r="A134" s="4">
        <f t="shared" si="4"/>
        <v>128</v>
      </c>
      <c r="B134" s="4" t="s">
        <v>228</v>
      </c>
      <c r="C134" s="4" t="s">
        <v>227</v>
      </c>
      <c r="D134" s="4"/>
      <c r="E134" s="4" t="s">
        <v>234</v>
      </c>
      <c r="F134" s="7" t="s">
        <v>233</v>
      </c>
      <c r="G134" s="4" t="s">
        <v>232</v>
      </c>
      <c r="H134" s="4"/>
      <c r="I134" s="4"/>
      <c r="J134" s="4" t="s">
        <v>34</v>
      </c>
      <c r="K134" s="4"/>
      <c r="L134" s="4"/>
      <c r="M134" s="4"/>
      <c r="N134" s="4" t="s">
        <v>231</v>
      </c>
      <c r="O134" s="4" t="s">
        <v>230</v>
      </c>
      <c r="P134" s="4"/>
      <c r="Q134" s="4"/>
      <c r="R134" s="4"/>
      <c r="S134" s="4"/>
      <c r="T134" s="4" t="s">
        <v>229</v>
      </c>
    </row>
    <row r="135" spans="1:20" ht="60">
      <c r="A135" s="4">
        <f t="shared" si="4"/>
        <v>129</v>
      </c>
      <c r="B135" s="4" t="s">
        <v>228</v>
      </c>
      <c r="C135" s="4" t="s">
        <v>227</v>
      </c>
      <c r="D135" s="4"/>
      <c r="E135" s="4" t="s">
        <v>226</v>
      </c>
      <c r="F135" s="7" t="s">
        <v>225</v>
      </c>
      <c r="G135" s="4" t="s">
        <v>224</v>
      </c>
      <c r="H135" s="4"/>
      <c r="I135" s="4"/>
      <c r="J135" s="4"/>
      <c r="K135" s="4"/>
      <c r="L135" s="4"/>
      <c r="M135" s="4"/>
      <c r="N135" s="4" t="s">
        <v>223</v>
      </c>
      <c r="O135" s="4"/>
      <c r="P135" s="4"/>
      <c r="Q135" s="4"/>
      <c r="R135" s="4"/>
      <c r="S135" s="4"/>
      <c r="T135" s="4"/>
    </row>
    <row r="136" spans="1:20" ht="120">
      <c r="A136" s="4">
        <f t="shared" si="4"/>
        <v>130</v>
      </c>
      <c r="B136" s="4" t="s">
        <v>154</v>
      </c>
      <c r="C136" s="4" t="s">
        <v>153</v>
      </c>
      <c r="D136" s="4"/>
      <c r="E136" s="4" t="s">
        <v>222</v>
      </c>
      <c r="F136" s="4" t="s">
        <v>221</v>
      </c>
      <c r="G136" s="4" t="s">
        <v>218</v>
      </c>
      <c r="H136" s="4"/>
      <c r="I136" s="4"/>
      <c r="J136" s="4"/>
      <c r="K136" s="4"/>
      <c r="L136" s="4"/>
      <c r="M136" s="4"/>
      <c r="N136" s="4"/>
      <c r="O136" s="4"/>
      <c r="P136" s="4"/>
      <c r="Q136" s="4"/>
      <c r="R136" s="4"/>
      <c r="S136" s="4"/>
      <c r="T136" s="4"/>
    </row>
    <row r="137" spans="1:20" ht="45">
      <c r="A137" s="4">
        <f t="shared" si="4"/>
        <v>131</v>
      </c>
      <c r="B137" s="4" t="s">
        <v>154</v>
      </c>
      <c r="C137" s="4" t="s">
        <v>153</v>
      </c>
      <c r="D137" s="4"/>
      <c r="E137" s="4" t="s">
        <v>220</v>
      </c>
      <c r="F137" s="4" t="s">
        <v>219</v>
      </c>
      <c r="G137" s="4" t="s">
        <v>218</v>
      </c>
      <c r="H137" s="4"/>
      <c r="I137" s="4"/>
      <c r="J137" s="4"/>
      <c r="K137" s="4"/>
      <c r="L137" s="4"/>
      <c r="M137" s="4"/>
      <c r="N137" s="4"/>
      <c r="O137" s="4"/>
      <c r="P137" s="4"/>
      <c r="Q137" s="4"/>
      <c r="R137" s="4"/>
      <c r="S137" s="4"/>
      <c r="T137" s="4"/>
    </row>
    <row r="138" spans="1:20" ht="30">
      <c r="A138" s="4">
        <f t="shared" si="4"/>
        <v>132</v>
      </c>
      <c r="B138" s="4" t="s">
        <v>154</v>
      </c>
      <c r="C138" s="4" t="s">
        <v>153</v>
      </c>
      <c r="D138" s="4"/>
      <c r="E138" s="4" t="s">
        <v>217</v>
      </c>
      <c r="F138" s="4" t="s">
        <v>216</v>
      </c>
      <c r="G138" s="4" t="s">
        <v>215</v>
      </c>
      <c r="H138" s="4"/>
      <c r="I138" s="4"/>
      <c r="J138" s="4"/>
      <c r="K138" s="4"/>
      <c r="L138" s="4"/>
      <c r="M138" s="4"/>
      <c r="N138" s="4"/>
      <c r="O138" s="4"/>
      <c r="P138" s="4"/>
      <c r="Q138" s="4"/>
      <c r="R138" s="4"/>
      <c r="S138" s="4"/>
      <c r="T138" s="4"/>
    </row>
    <row r="139" spans="1:20" ht="60">
      <c r="A139" s="4">
        <f t="shared" si="4"/>
        <v>133</v>
      </c>
      <c r="B139" s="4" t="s">
        <v>154</v>
      </c>
      <c r="C139" s="4" t="s">
        <v>153</v>
      </c>
      <c r="D139" s="4"/>
      <c r="E139" s="4" t="s">
        <v>214</v>
      </c>
      <c r="F139" s="4" t="s">
        <v>213</v>
      </c>
      <c r="G139" s="4" t="s">
        <v>206</v>
      </c>
      <c r="H139" s="4"/>
      <c r="I139" s="4"/>
      <c r="J139" s="4"/>
      <c r="K139" s="4"/>
      <c r="L139" s="4"/>
      <c r="M139" s="4"/>
      <c r="N139" s="4"/>
      <c r="O139" s="4"/>
      <c r="P139" s="4"/>
      <c r="Q139" s="4"/>
      <c r="R139" s="4"/>
      <c r="S139" s="4"/>
      <c r="T139" s="4"/>
    </row>
    <row r="140" spans="1:20" ht="30">
      <c r="A140" s="4">
        <f t="shared" si="4"/>
        <v>134</v>
      </c>
      <c r="B140" s="4" t="s">
        <v>154</v>
      </c>
      <c r="C140" s="4" t="s">
        <v>153</v>
      </c>
      <c r="D140" s="4"/>
      <c r="E140" s="4" t="s">
        <v>212</v>
      </c>
      <c r="F140" s="4" t="s">
        <v>211</v>
      </c>
      <c r="G140" s="4" t="s">
        <v>206</v>
      </c>
      <c r="H140" s="4"/>
      <c r="I140" s="4"/>
      <c r="J140" s="4"/>
      <c r="K140" s="4"/>
      <c r="L140" s="4"/>
      <c r="M140" s="4"/>
      <c r="N140" s="4"/>
      <c r="O140" s="4"/>
      <c r="P140" s="4"/>
      <c r="Q140" s="4"/>
      <c r="R140" s="4"/>
      <c r="S140" s="4"/>
      <c r="T140" s="4"/>
    </row>
    <row r="141" spans="1:20" ht="45">
      <c r="A141" s="4">
        <f t="shared" si="4"/>
        <v>135</v>
      </c>
      <c r="B141" s="4" t="s">
        <v>154</v>
      </c>
      <c r="C141" s="4" t="s">
        <v>153</v>
      </c>
      <c r="D141" s="4"/>
      <c r="E141" s="4" t="s">
        <v>210</v>
      </c>
      <c r="F141" s="4" t="s">
        <v>209</v>
      </c>
      <c r="G141" s="4" t="s">
        <v>206</v>
      </c>
      <c r="H141" s="4"/>
      <c r="I141" s="4"/>
      <c r="J141" s="4"/>
      <c r="K141" s="4"/>
      <c r="L141" s="4"/>
      <c r="M141" s="4"/>
      <c r="N141" s="4"/>
      <c r="O141" s="4"/>
      <c r="P141" s="4"/>
      <c r="Q141" s="4"/>
      <c r="R141" s="4"/>
      <c r="S141" s="4"/>
      <c r="T141" s="4"/>
    </row>
    <row r="142" spans="1:20" ht="30">
      <c r="A142" s="4">
        <f t="shared" si="4"/>
        <v>136</v>
      </c>
      <c r="B142" s="4" t="s">
        <v>154</v>
      </c>
      <c r="C142" s="4" t="s">
        <v>153</v>
      </c>
      <c r="D142" s="4"/>
      <c r="E142" s="4" t="s">
        <v>208</v>
      </c>
      <c r="F142" s="4" t="s">
        <v>207</v>
      </c>
      <c r="G142" s="4" t="s">
        <v>206</v>
      </c>
      <c r="H142" s="4"/>
      <c r="I142" s="4"/>
      <c r="J142" s="4"/>
      <c r="K142" s="4"/>
      <c r="L142" s="4"/>
      <c r="M142" s="4"/>
      <c r="N142" s="4"/>
      <c r="O142" s="4"/>
      <c r="P142" s="4"/>
      <c r="Q142" s="4"/>
      <c r="R142" s="4"/>
      <c r="S142" s="4"/>
      <c r="T142" s="4"/>
    </row>
    <row r="143" spans="1:20" ht="60">
      <c r="A143" s="4">
        <f t="shared" si="4"/>
        <v>137</v>
      </c>
      <c r="B143" s="4" t="s">
        <v>154</v>
      </c>
      <c r="C143" s="4" t="s">
        <v>153</v>
      </c>
      <c r="D143" s="4"/>
      <c r="E143" s="4" t="s">
        <v>205</v>
      </c>
      <c r="F143" s="4" t="s">
        <v>204</v>
      </c>
      <c r="G143" s="4" t="s">
        <v>203</v>
      </c>
      <c r="H143" s="4"/>
      <c r="I143" s="4"/>
      <c r="J143" s="4"/>
      <c r="K143" s="4"/>
      <c r="L143" s="4"/>
      <c r="M143" s="4"/>
      <c r="N143" s="4"/>
      <c r="O143" s="4"/>
      <c r="P143" s="4"/>
      <c r="Q143" s="4"/>
      <c r="R143" s="4"/>
      <c r="S143" s="4"/>
      <c r="T143" s="4"/>
    </row>
    <row r="144" spans="1:20" ht="45">
      <c r="A144" s="4">
        <f t="shared" si="4"/>
        <v>138</v>
      </c>
      <c r="B144" s="4" t="s">
        <v>154</v>
      </c>
      <c r="C144" s="4" t="s">
        <v>153</v>
      </c>
      <c r="D144" s="4"/>
      <c r="E144" s="4" t="s">
        <v>202</v>
      </c>
      <c r="F144" s="4" t="s">
        <v>201</v>
      </c>
      <c r="G144" s="4" t="s">
        <v>191</v>
      </c>
      <c r="H144" s="4"/>
      <c r="I144" s="4"/>
      <c r="J144" s="4"/>
      <c r="K144" s="4"/>
      <c r="L144" s="4"/>
      <c r="M144" s="4"/>
      <c r="N144" s="4"/>
      <c r="O144" s="4"/>
      <c r="P144" s="4"/>
      <c r="Q144" s="4"/>
      <c r="R144" s="4"/>
      <c r="S144" s="4"/>
      <c r="T144" s="4"/>
    </row>
    <row r="145" spans="1:20" ht="90">
      <c r="A145" s="4">
        <f t="shared" si="4"/>
        <v>139</v>
      </c>
      <c r="B145" s="4" t="s">
        <v>154</v>
      </c>
      <c r="C145" s="4" t="s">
        <v>153</v>
      </c>
      <c r="D145" s="4"/>
      <c r="E145" s="4" t="s">
        <v>200</v>
      </c>
      <c r="F145" s="4" t="s">
        <v>199</v>
      </c>
      <c r="G145" s="4" t="s">
        <v>198</v>
      </c>
      <c r="H145" s="4"/>
      <c r="I145" s="4"/>
      <c r="J145" s="4"/>
      <c r="K145" s="4"/>
      <c r="L145" s="4"/>
      <c r="M145" s="4"/>
      <c r="N145" s="4"/>
      <c r="O145" s="4"/>
      <c r="P145" s="4"/>
      <c r="Q145" s="4"/>
      <c r="R145" s="4"/>
      <c r="S145" s="4"/>
      <c r="T145" s="4"/>
    </row>
    <row r="146" spans="1:20" ht="60">
      <c r="A146" s="4">
        <f t="shared" si="4"/>
        <v>140</v>
      </c>
      <c r="B146" s="4" t="s">
        <v>154</v>
      </c>
      <c r="C146" s="4" t="s">
        <v>153</v>
      </c>
      <c r="D146" s="4"/>
      <c r="E146" s="4" t="s">
        <v>197</v>
      </c>
      <c r="F146" s="4" t="s">
        <v>196</v>
      </c>
      <c r="G146" s="4" t="s">
        <v>191</v>
      </c>
      <c r="H146" s="4"/>
      <c r="I146" s="4"/>
      <c r="J146" s="4"/>
      <c r="K146" s="4"/>
      <c r="L146" s="4"/>
      <c r="M146" s="4"/>
      <c r="N146" s="4"/>
      <c r="O146" s="4"/>
      <c r="P146" s="4"/>
      <c r="Q146" s="4"/>
      <c r="R146" s="4"/>
      <c r="S146" s="4"/>
      <c r="T146" s="4"/>
    </row>
    <row r="147" spans="1:20" ht="45">
      <c r="A147" s="4">
        <f t="shared" si="4"/>
        <v>141</v>
      </c>
      <c r="B147" s="4" t="s">
        <v>154</v>
      </c>
      <c r="C147" s="4" t="s">
        <v>153</v>
      </c>
      <c r="D147" s="4"/>
      <c r="E147" s="4" t="s">
        <v>195</v>
      </c>
      <c r="F147" s="4" t="s">
        <v>194</v>
      </c>
      <c r="G147" s="4" t="s">
        <v>191</v>
      </c>
      <c r="H147" s="4"/>
      <c r="I147" s="4"/>
      <c r="J147" s="4"/>
      <c r="K147" s="4"/>
      <c r="L147" s="4"/>
      <c r="M147" s="4"/>
      <c r="N147" s="4"/>
      <c r="O147" s="4"/>
      <c r="P147" s="4"/>
      <c r="Q147" s="4"/>
      <c r="R147" s="4"/>
      <c r="S147" s="4"/>
      <c r="T147" s="4"/>
    </row>
    <row r="148" spans="1:20" ht="30">
      <c r="A148" s="4">
        <f t="shared" si="4"/>
        <v>142</v>
      </c>
      <c r="B148" s="4" t="s">
        <v>154</v>
      </c>
      <c r="C148" s="4" t="s">
        <v>153</v>
      </c>
      <c r="D148" s="4"/>
      <c r="E148" s="4" t="s">
        <v>193</v>
      </c>
      <c r="F148" s="4" t="s">
        <v>192</v>
      </c>
      <c r="G148" s="4" t="s">
        <v>191</v>
      </c>
      <c r="H148" s="4"/>
      <c r="I148" s="4"/>
      <c r="J148" s="4"/>
      <c r="K148" s="4"/>
      <c r="L148" s="4"/>
      <c r="M148" s="4"/>
      <c r="N148" s="4"/>
      <c r="O148" s="4"/>
      <c r="P148" s="4"/>
      <c r="Q148" s="4"/>
      <c r="R148" s="4"/>
      <c r="S148" s="4"/>
      <c r="T148" s="4"/>
    </row>
    <row r="149" spans="1:20" ht="120">
      <c r="A149" s="4">
        <f t="shared" si="4"/>
        <v>143</v>
      </c>
      <c r="B149" s="4" t="s">
        <v>154</v>
      </c>
      <c r="C149" s="4" t="s">
        <v>153</v>
      </c>
      <c r="D149" s="4"/>
      <c r="E149" s="4" t="s">
        <v>190</v>
      </c>
      <c r="F149" s="4" t="s">
        <v>189</v>
      </c>
      <c r="G149" s="4" t="s">
        <v>188</v>
      </c>
      <c r="H149" s="4"/>
      <c r="I149" s="4"/>
      <c r="J149" s="4"/>
      <c r="K149" s="4"/>
      <c r="L149" s="4"/>
      <c r="M149" s="4"/>
      <c r="N149" s="4"/>
      <c r="O149" s="4"/>
      <c r="P149" s="4"/>
      <c r="Q149" s="4"/>
      <c r="R149" s="4"/>
      <c r="S149" s="4"/>
      <c r="T149" s="4"/>
    </row>
    <row r="150" spans="1:20" ht="60">
      <c r="A150" s="4">
        <f t="shared" si="4"/>
        <v>144</v>
      </c>
      <c r="B150" s="4" t="s">
        <v>154</v>
      </c>
      <c r="C150" s="4" t="s">
        <v>153</v>
      </c>
      <c r="D150" s="4"/>
      <c r="E150" s="4" t="s">
        <v>187</v>
      </c>
      <c r="F150" s="4" t="s">
        <v>186</v>
      </c>
      <c r="G150" s="4" t="s">
        <v>185</v>
      </c>
      <c r="H150" s="4"/>
      <c r="I150" s="4" t="s">
        <v>1</v>
      </c>
      <c r="J150" s="4"/>
      <c r="K150" s="4"/>
      <c r="L150" s="4"/>
      <c r="M150" s="4"/>
      <c r="N150" s="4" t="s">
        <v>184</v>
      </c>
      <c r="O150" s="4" t="s">
        <v>183</v>
      </c>
      <c r="P150" s="4"/>
      <c r="Q150" s="4"/>
      <c r="R150" s="4"/>
      <c r="S150" s="4"/>
      <c r="T150" s="4"/>
    </row>
    <row r="151" spans="1:20" ht="90">
      <c r="A151" s="4">
        <f t="shared" si="4"/>
        <v>145</v>
      </c>
      <c r="B151" s="4" t="s">
        <v>154</v>
      </c>
      <c r="C151" s="4" t="s">
        <v>153</v>
      </c>
      <c r="D151" s="4"/>
      <c r="E151" s="4" t="s">
        <v>182</v>
      </c>
      <c r="F151" s="4" t="s">
        <v>181</v>
      </c>
      <c r="G151" s="4"/>
      <c r="H151" s="4"/>
      <c r="I151" s="4"/>
      <c r="J151" s="4"/>
      <c r="K151" s="4"/>
      <c r="L151" s="4"/>
      <c r="M151" s="4"/>
      <c r="N151" s="4" t="s">
        <v>180</v>
      </c>
      <c r="O151" s="4"/>
      <c r="P151" s="4"/>
      <c r="Q151" s="4"/>
      <c r="R151" s="4"/>
      <c r="S151" s="4"/>
      <c r="T151" s="4"/>
    </row>
    <row r="152" spans="1:20" ht="30">
      <c r="A152" s="4">
        <f t="shared" si="4"/>
        <v>146</v>
      </c>
      <c r="B152" s="4" t="s">
        <v>154</v>
      </c>
      <c r="C152" s="4" t="s">
        <v>153</v>
      </c>
      <c r="D152" s="4"/>
      <c r="E152" s="5" t="s">
        <v>179</v>
      </c>
      <c r="F152" s="5" t="s">
        <v>175</v>
      </c>
      <c r="G152" s="4"/>
      <c r="H152" s="4"/>
      <c r="I152" s="4"/>
      <c r="J152" s="4"/>
      <c r="K152" s="4"/>
      <c r="L152" s="4"/>
      <c r="M152" s="4"/>
      <c r="N152" s="4"/>
      <c r="O152" s="4"/>
      <c r="P152" s="4"/>
      <c r="Q152" s="4"/>
      <c r="R152" s="4"/>
      <c r="S152" s="4"/>
      <c r="T152" s="4"/>
    </row>
    <row r="153" spans="1:20" ht="30">
      <c r="A153" s="4">
        <f t="shared" si="4"/>
        <v>147</v>
      </c>
      <c r="B153" s="4" t="s">
        <v>154</v>
      </c>
      <c r="C153" s="4" t="s">
        <v>153</v>
      </c>
      <c r="D153" s="4"/>
      <c r="E153" s="5" t="s">
        <v>178</v>
      </c>
      <c r="F153" s="5" t="s">
        <v>175</v>
      </c>
      <c r="G153" s="4"/>
      <c r="H153" s="4"/>
      <c r="I153" s="4"/>
      <c r="J153" s="4"/>
      <c r="K153" s="4"/>
      <c r="L153" s="4"/>
      <c r="M153" s="4"/>
      <c r="N153" s="4"/>
      <c r="O153" s="4"/>
      <c r="P153" s="4"/>
      <c r="Q153" s="4"/>
      <c r="R153" s="4"/>
      <c r="S153" s="4"/>
      <c r="T153" s="4"/>
    </row>
    <row r="154" spans="1:20" ht="30">
      <c r="A154" s="4">
        <f t="shared" si="4"/>
        <v>148</v>
      </c>
      <c r="B154" s="4" t="s">
        <v>154</v>
      </c>
      <c r="C154" s="4" t="s">
        <v>153</v>
      </c>
      <c r="D154" s="4"/>
      <c r="E154" s="5" t="s">
        <v>177</v>
      </c>
      <c r="F154" s="5" t="s">
        <v>175</v>
      </c>
      <c r="G154" s="4"/>
      <c r="H154" s="4"/>
      <c r="I154" s="4"/>
      <c r="J154" s="4"/>
      <c r="K154" s="4"/>
      <c r="L154" s="4"/>
      <c r="M154" s="4"/>
      <c r="N154" s="4"/>
      <c r="O154" s="4"/>
      <c r="P154" s="4"/>
      <c r="Q154" s="4"/>
      <c r="R154" s="4"/>
      <c r="S154" s="4"/>
      <c r="T154" s="4"/>
    </row>
    <row r="155" spans="1:20" ht="45">
      <c r="A155" s="4">
        <f t="shared" si="4"/>
        <v>149</v>
      </c>
      <c r="B155" s="4" t="s">
        <v>154</v>
      </c>
      <c r="C155" s="4" t="s">
        <v>153</v>
      </c>
      <c r="D155" s="4"/>
      <c r="E155" s="5" t="s">
        <v>176</v>
      </c>
      <c r="F155" s="5" t="s">
        <v>175</v>
      </c>
      <c r="G155" s="4"/>
      <c r="H155" s="4"/>
      <c r="I155" s="4"/>
      <c r="J155" s="4"/>
      <c r="K155" s="4"/>
      <c r="L155" s="4"/>
      <c r="M155" s="4"/>
      <c r="N155" s="4"/>
      <c r="O155" s="4"/>
      <c r="P155" s="4"/>
      <c r="Q155" s="4"/>
      <c r="R155" s="4"/>
      <c r="S155" s="4"/>
      <c r="T155" s="4"/>
    </row>
    <row r="156" spans="1:20" ht="90">
      <c r="A156" s="4">
        <f t="shared" si="4"/>
        <v>150</v>
      </c>
      <c r="B156" s="4" t="s">
        <v>154</v>
      </c>
      <c r="C156" s="4" t="s">
        <v>153</v>
      </c>
      <c r="D156" s="4"/>
      <c r="E156" s="4" t="s">
        <v>174</v>
      </c>
      <c r="F156" s="4" t="s">
        <v>173</v>
      </c>
      <c r="G156" s="4"/>
      <c r="H156" s="4"/>
      <c r="I156" s="4"/>
      <c r="J156" s="4"/>
      <c r="K156" s="4"/>
      <c r="L156" s="4"/>
      <c r="M156" s="4"/>
      <c r="N156" s="4" t="s">
        <v>172</v>
      </c>
      <c r="O156" s="4"/>
      <c r="P156" s="4"/>
      <c r="Q156" s="4"/>
      <c r="R156" s="4"/>
      <c r="S156" s="4"/>
      <c r="T156" s="4"/>
    </row>
    <row r="157" spans="1:20" ht="45">
      <c r="A157" s="4">
        <f t="shared" si="4"/>
        <v>151</v>
      </c>
      <c r="B157" s="4" t="s">
        <v>154</v>
      </c>
      <c r="C157" s="4" t="s">
        <v>153</v>
      </c>
      <c r="D157" s="4"/>
      <c r="E157" s="4" t="s">
        <v>171</v>
      </c>
      <c r="F157" s="4" t="s">
        <v>151</v>
      </c>
      <c r="G157" s="4"/>
      <c r="H157" s="4"/>
      <c r="I157" s="4"/>
      <c r="J157" s="4"/>
      <c r="K157" s="4"/>
      <c r="L157" s="4"/>
      <c r="M157" s="4"/>
      <c r="N157" s="8" t="s">
        <v>170</v>
      </c>
      <c r="O157" s="4"/>
      <c r="P157" s="4"/>
      <c r="Q157" s="4"/>
      <c r="R157" s="4"/>
      <c r="S157" s="4"/>
      <c r="T157" s="4"/>
    </row>
    <row r="158" spans="1:20" ht="30">
      <c r="A158" s="4">
        <f t="shared" si="4"/>
        <v>152</v>
      </c>
      <c r="B158" s="4" t="s">
        <v>154</v>
      </c>
      <c r="C158" s="4" t="s">
        <v>153</v>
      </c>
      <c r="D158" s="4"/>
      <c r="E158" s="4" t="s">
        <v>169</v>
      </c>
      <c r="F158" s="4" t="s">
        <v>151</v>
      </c>
      <c r="G158" s="4"/>
      <c r="H158" s="4"/>
      <c r="I158" s="4"/>
      <c r="J158" s="4"/>
      <c r="K158" s="4"/>
      <c r="L158" s="4"/>
      <c r="M158" s="4"/>
      <c r="N158" s="8" t="s">
        <v>168</v>
      </c>
      <c r="O158" s="4"/>
      <c r="P158" s="4"/>
      <c r="Q158" s="4"/>
      <c r="R158" s="4"/>
      <c r="S158" s="4"/>
      <c r="T158" s="4"/>
    </row>
    <row r="159" spans="1:20" ht="30">
      <c r="A159" s="4">
        <f t="shared" si="4"/>
        <v>153</v>
      </c>
      <c r="B159" s="4" t="s">
        <v>154</v>
      </c>
      <c r="C159" s="4" t="s">
        <v>153</v>
      </c>
      <c r="D159" s="4"/>
      <c r="E159" s="4" t="s">
        <v>167</v>
      </c>
      <c r="F159" s="4" t="s">
        <v>151</v>
      </c>
      <c r="G159" s="4"/>
      <c r="H159" s="4"/>
      <c r="I159" s="4"/>
      <c r="J159" s="4"/>
      <c r="K159" s="4"/>
      <c r="L159" s="4"/>
      <c r="M159" s="4"/>
      <c r="N159" s="8" t="s">
        <v>166</v>
      </c>
      <c r="O159" s="4"/>
      <c r="P159" s="4"/>
      <c r="Q159" s="4"/>
      <c r="R159" s="4"/>
      <c r="S159" s="4"/>
      <c r="T159" s="4"/>
    </row>
    <row r="160" spans="1:20" ht="30">
      <c r="A160" s="4">
        <f t="shared" si="4"/>
        <v>154</v>
      </c>
      <c r="B160" s="4" t="s">
        <v>154</v>
      </c>
      <c r="C160" s="4" t="s">
        <v>153</v>
      </c>
      <c r="D160" s="4"/>
      <c r="E160" s="4" t="s">
        <v>165</v>
      </c>
      <c r="F160" s="4" t="s">
        <v>151</v>
      </c>
      <c r="G160" s="4"/>
      <c r="H160" s="4"/>
      <c r="I160" s="4"/>
      <c r="J160" s="4"/>
      <c r="K160" s="4"/>
      <c r="L160" s="4"/>
      <c r="M160" s="4"/>
      <c r="N160" s="8" t="s">
        <v>164</v>
      </c>
      <c r="O160" s="4"/>
      <c r="P160" s="4"/>
      <c r="Q160" s="4"/>
      <c r="R160" s="4"/>
      <c r="S160" s="4"/>
      <c r="T160" s="4"/>
    </row>
    <row r="161" spans="1:20" ht="30">
      <c r="A161" s="4">
        <f t="shared" si="4"/>
        <v>155</v>
      </c>
      <c r="B161" s="4" t="s">
        <v>154</v>
      </c>
      <c r="C161" s="4" t="s">
        <v>153</v>
      </c>
      <c r="D161" s="4"/>
      <c r="E161" s="4" t="s">
        <v>163</v>
      </c>
      <c r="F161" s="4" t="s">
        <v>151</v>
      </c>
      <c r="G161" s="4"/>
      <c r="H161" s="4"/>
      <c r="I161" s="4"/>
      <c r="J161" s="4"/>
      <c r="K161" s="4"/>
      <c r="L161" s="4"/>
      <c r="M161" s="4"/>
      <c r="N161" s="8"/>
      <c r="O161" s="4"/>
      <c r="P161" s="4"/>
      <c r="Q161" s="4"/>
      <c r="R161" s="4"/>
      <c r="S161" s="4"/>
      <c r="T161" s="4"/>
    </row>
    <row r="162" spans="1:20" ht="45">
      <c r="A162" s="4">
        <f t="shared" si="4"/>
        <v>156</v>
      </c>
      <c r="B162" s="4" t="s">
        <v>154</v>
      </c>
      <c r="C162" s="4" t="s">
        <v>153</v>
      </c>
      <c r="D162" s="4"/>
      <c r="E162" s="4" t="s">
        <v>162</v>
      </c>
      <c r="F162" s="4" t="s">
        <v>151</v>
      </c>
      <c r="G162" s="4"/>
      <c r="H162" s="4"/>
      <c r="I162" s="4"/>
      <c r="J162" s="4"/>
      <c r="K162" s="4"/>
      <c r="L162" s="4"/>
      <c r="M162" s="4"/>
      <c r="N162" s="8" t="s">
        <v>161</v>
      </c>
      <c r="O162" s="4"/>
      <c r="P162" s="4"/>
      <c r="Q162" s="4"/>
      <c r="R162" s="4"/>
      <c r="S162" s="4"/>
      <c r="T162" s="4"/>
    </row>
    <row r="163" spans="1:20" ht="30">
      <c r="A163" s="4">
        <f t="shared" si="4"/>
        <v>157</v>
      </c>
      <c r="B163" s="4" t="s">
        <v>154</v>
      </c>
      <c r="C163" s="4" t="s">
        <v>153</v>
      </c>
      <c r="D163" s="4"/>
      <c r="E163" s="4" t="s">
        <v>160</v>
      </c>
      <c r="F163" s="4" t="s">
        <v>151</v>
      </c>
      <c r="G163" s="4"/>
      <c r="H163" s="4"/>
      <c r="I163" s="4"/>
      <c r="J163" s="4"/>
      <c r="K163" s="4"/>
      <c r="L163" s="4"/>
      <c r="M163" s="4"/>
      <c r="N163" s="8" t="s">
        <v>159</v>
      </c>
      <c r="O163" s="4"/>
      <c r="P163" s="4"/>
      <c r="Q163" s="4"/>
      <c r="R163" s="4"/>
      <c r="S163" s="4"/>
      <c r="T163" s="4"/>
    </row>
    <row r="164" spans="1:20" ht="30">
      <c r="A164" s="4">
        <f aca="true" t="shared" si="5" ref="A164:A195">1+A163</f>
        <v>158</v>
      </c>
      <c r="B164" s="4" t="s">
        <v>154</v>
      </c>
      <c r="C164" s="4" t="s">
        <v>153</v>
      </c>
      <c r="D164" s="4"/>
      <c r="E164" s="4" t="s">
        <v>158</v>
      </c>
      <c r="F164" s="4" t="s">
        <v>151</v>
      </c>
      <c r="G164" s="4"/>
      <c r="H164" s="4"/>
      <c r="I164" s="4"/>
      <c r="J164" s="4"/>
      <c r="K164" s="4"/>
      <c r="L164" s="4"/>
      <c r="M164" s="4"/>
      <c r="N164" s="8" t="s">
        <v>157</v>
      </c>
      <c r="O164" s="4"/>
      <c r="P164" s="4"/>
      <c r="Q164" s="4"/>
      <c r="R164" s="4"/>
      <c r="S164" s="4"/>
      <c r="T164" s="4"/>
    </row>
    <row r="165" spans="1:20" ht="30">
      <c r="A165" s="4">
        <f t="shared" si="5"/>
        <v>159</v>
      </c>
      <c r="B165" s="4" t="s">
        <v>154</v>
      </c>
      <c r="C165" s="4" t="s">
        <v>153</v>
      </c>
      <c r="D165" s="4"/>
      <c r="E165" s="4" t="s">
        <v>156</v>
      </c>
      <c r="F165" s="4" t="s">
        <v>151</v>
      </c>
      <c r="G165" s="4"/>
      <c r="H165" s="4"/>
      <c r="I165" s="4"/>
      <c r="J165" s="4"/>
      <c r="K165" s="4"/>
      <c r="L165" s="4"/>
      <c r="M165" s="4"/>
      <c r="N165" s="8" t="s">
        <v>155</v>
      </c>
      <c r="O165" s="4"/>
      <c r="P165" s="4"/>
      <c r="Q165" s="4"/>
      <c r="R165" s="4"/>
      <c r="S165" s="4"/>
      <c r="T165" s="4"/>
    </row>
    <row r="166" spans="1:20" ht="30">
      <c r="A166" s="4">
        <f t="shared" si="5"/>
        <v>160</v>
      </c>
      <c r="B166" s="4" t="s">
        <v>154</v>
      </c>
      <c r="C166" s="4" t="s">
        <v>153</v>
      </c>
      <c r="D166" s="4"/>
      <c r="E166" s="4" t="s">
        <v>152</v>
      </c>
      <c r="F166" s="4" t="s">
        <v>151</v>
      </c>
      <c r="G166" s="4"/>
      <c r="H166" s="4"/>
      <c r="I166" s="4"/>
      <c r="J166" s="4"/>
      <c r="K166" s="4"/>
      <c r="L166" s="4"/>
      <c r="M166" s="4"/>
      <c r="N166" s="8" t="s">
        <v>150</v>
      </c>
      <c r="O166" s="4"/>
      <c r="P166" s="4"/>
      <c r="Q166" s="4"/>
      <c r="R166" s="4"/>
      <c r="S166" s="4"/>
      <c r="T166" s="4"/>
    </row>
    <row r="167" spans="1:20" ht="45">
      <c r="A167" s="4">
        <f t="shared" si="5"/>
        <v>161</v>
      </c>
      <c r="B167" s="4" t="s">
        <v>81</v>
      </c>
      <c r="C167" s="4" t="s">
        <v>80</v>
      </c>
      <c r="D167" s="4"/>
      <c r="E167" s="4" t="s">
        <v>149</v>
      </c>
      <c r="F167" s="7"/>
      <c r="G167" s="4" t="s">
        <v>78</v>
      </c>
      <c r="H167" s="4"/>
      <c r="I167" s="4"/>
      <c r="J167" s="4"/>
      <c r="K167" s="4"/>
      <c r="L167" s="4"/>
      <c r="M167" s="4"/>
      <c r="N167" s="4"/>
      <c r="O167" s="4" t="s">
        <v>77</v>
      </c>
      <c r="P167" s="4"/>
      <c r="Q167" s="4"/>
      <c r="R167" s="4"/>
      <c r="S167" s="4"/>
      <c r="T167" s="4"/>
    </row>
    <row r="168" spans="1:20" ht="45">
      <c r="A168" s="4">
        <f t="shared" si="5"/>
        <v>162</v>
      </c>
      <c r="B168" s="4" t="s">
        <v>81</v>
      </c>
      <c r="C168" s="4" t="s">
        <v>80</v>
      </c>
      <c r="D168" s="4"/>
      <c r="E168" s="4" t="s">
        <v>148</v>
      </c>
      <c r="F168" s="4"/>
      <c r="G168" s="4" t="s">
        <v>78</v>
      </c>
      <c r="H168" s="4"/>
      <c r="I168" s="4"/>
      <c r="J168" s="4"/>
      <c r="K168" s="4"/>
      <c r="L168" s="4"/>
      <c r="M168" s="4"/>
      <c r="N168" s="4"/>
      <c r="O168" s="4" t="s">
        <v>77</v>
      </c>
      <c r="P168" s="4"/>
      <c r="Q168" s="4"/>
      <c r="R168" s="4"/>
      <c r="S168" s="4"/>
      <c r="T168" s="4"/>
    </row>
    <row r="169" spans="1:20" ht="45">
      <c r="A169" s="4">
        <f t="shared" si="5"/>
        <v>163</v>
      </c>
      <c r="B169" s="4" t="s">
        <v>81</v>
      </c>
      <c r="C169" s="4" t="s">
        <v>80</v>
      </c>
      <c r="D169" s="4"/>
      <c r="E169" s="4" t="s">
        <v>147</v>
      </c>
      <c r="F169" s="4"/>
      <c r="G169" s="4" t="s">
        <v>78</v>
      </c>
      <c r="H169" s="4"/>
      <c r="I169" s="4"/>
      <c r="J169" s="4"/>
      <c r="K169" s="4"/>
      <c r="L169" s="4"/>
      <c r="M169" s="4"/>
      <c r="N169" s="4"/>
      <c r="O169" s="4" t="s">
        <v>77</v>
      </c>
      <c r="P169" s="4"/>
      <c r="Q169" s="4"/>
      <c r="R169" s="4"/>
      <c r="S169" s="4"/>
      <c r="T169" s="4"/>
    </row>
    <row r="170" spans="1:20" ht="45">
      <c r="A170" s="4">
        <f t="shared" si="5"/>
        <v>164</v>
      </c>
      <c r="B170" s="4" t="s">
        <v>81</v>
      </c>
      <c r="C170" s="4" t="s">
        <v>80</v>
      </c>
      <c r="D170" s="4"/>
      <c r="E170" s="4" t="s">
        <v>146</v>
      </c>
      <c r="F170" s="4"/>
      <c r="G170" s="4" t="s">
        <v>78</v>
      </c>
      <c r="H170" s="4"/>
      <c r="I170" s="4"/>
      <c r="J170" s="4"/>
      <c r="K170" s="4"/>
      <c r="L170" s="4"/>
      <c r="M170" s="4"/>
      <c r="N170" s="4"/>
      <c r="O170" s="4" t="s">
        <v>77</v>
      </c>
      <c r="P170" s="4"/>
      <c r="Q170" s="4"/>
      <c r="R170" s="4"/>
      <c r="S170" s="4"/>
      <c r="T170" s="4"/>
    </row>
    <row r="171" spans="1:20" ht="45">
      <c r="A171" s="4">
        <f t="shared" si="5"/>
        <v>165</v>
      </c>
      <c r="B171" s="4" t="s">
        <v>81</v>
      </c>
      <c r="C171" s="4" t="s">
        <v>80</v>
      </c>
      <c r="D171" s="4"/>
      <c r="E171" s="4" t="s">
        <v>145</v>
      </c>
      <c r="F171" s="4"/>
      <c r="G171" s="4" t="s">
        <v>78</v>
      </c>
      <c r="H171" s="4"/>
      <c r="I171" s="4"/>
      <c r="J171" s="4"/>
      <c r="K171" s="4"/>
      <c r="L171" s="4"/>
      <c r="M171" s="4"/>
      <c r="N171" s="4"/>
      <c r="O171" s="4" t="s">
        <v>77</v>
      </c>
      <c r="P171" s="4"/>
      <c r="Q171" s="4"/>
      <c r="R171" s="4"/>
      <c r="S171" s="4"/>
      <c r="T171" s="4"/>
    </row>
    <row r="172" spans="1:20" ht="45">
      <c r="A172" s="4">
        <f t="shared" si="5"/>
        <v>166</v>
      </c>
      <c r="B172" s="4" t="s">
        <v>81</v>
      </c>
      <c r="C172" s="4" t="s">
        <v>80</v>
      </c>
      <c r="D172" s="4"/>
      <c r="E172" s="4" t="s">
        <v>144</v>
      </c>
      <c r="F172" s="4"/>
      <c r="G172" s="4" t="s">
        <v>78</v>
      </c>
      <c r="H172" s="4"/>
      <c r="I172" s="4"/>
      <c r="J172" s="4"/>
      <c r="K172" s="4"/>
      <c r="L172" s="4"/>
      <c r="M172" s="4"/>
      <c r="N172" s="4"/>
      <c r="O172" s="4" t="s">
        <v>77</v>
      </c>
      <c r="P172" s="4"/>
      <c r="Q172" s="4"/>
      <c r="R172" s="4"/>
      <c r="S172" s="4"/>
      <c r="T172" s="4"/>
    </row>
    <row r="173" spans="1:20" ht="45">
      <c r="A173" s="4">
        <f t="shared" si="5"/>
        <v>167</v>
      </c>
      <c r="B173" s="4" t="s">
        <v>81</v>
      </c>
      <c r="C173" s="4" t="s">
        <v>80</v>
      </c>
      <c r="D173" s="4"/>
      <c r="E173" s="4" t="s">
        <v>143</v>
      </c>
      <c r="F173" s="4"/>
      <c r="G173" s="4" t="s">
        <v>78</v>
      </c>
      <c r="H173" s="4"/>
      <c r="I173" s="4"/>
      <c r="J173" s="4"/>
      <c r="K173" s="4"/>
      <c r="L173" s="4"/>
      <c r="M173" s="4"/>
      <c r="N173" s="4"/>
      <c r="O173" s="4" t="s">
        <v>77</v>
      </c>
      <c r="P173" s="4"/>
      <c r="Q173" s="4"/>
      <c r="R173" s="4"/>
      <c r="S173" s="4"/>
      <c r="T173" s="4"/>
    </row>
    <row r="174" spans="1:20" ht="45">
      <c r="A174" s="4">
        <f t="shared" si="5"/>
        <v>168</v>
      </c>
      <c r="B174" s="4" t="s">
        <v>81</v>
      </c>
      <c r="C174" s="4" t="s">
        <v>80</v>
      </c>
      <c r="D174" s="4"/>
      <c r="E174" s="4" t="s">
        <v>142</v>
      </c>
      <c r="F174" s="4"/>
      <c r="G174" s="4" t="s">
        <v>78</v>
      </c>
      <c r="H174" s="4"/>
      <c r="I174" s="4"/>
      <c r="J174" s="4"/>
      <c r="K174" s="4"/>
      <c r="L174" s="4"/>
      <c r="M174" s="4"/>
      <c r="N174" s="4"/>
      <c r="O174" s="4" t="s">
        <v>77</v>
      </c>
      <c r="P174" s="4"/>
      <c r="Q174" s="4"/>
      <c r="R174" s="4"/>
      <c r="S174" s="4"/>
      <c r="T174" s="4"/>
    </row>
    <row r="175" spans="1:20" ht="45">
      <c r="A175" s="4">
        <f t="shared" si="5"/>
        <v>169</v>
      </c>
      <c r="B175" s="4" t="s">
        <v>81</v>
      </c>
      <c r="C175" s="4" t="s">
        <v>80</v>
      </c>
      <c r="D175" s="4"/>
      <c r="E175" s="4" t="s">
        <v>141</v>
      </c>
      <c r="F175" s="4"/>
      <c r="G175" s="4" t="s">
        <v>78</v>
      </c>
      <c r="H175" s="4"/>
      <c r="I175" s="4"/>
      <c r="J175" s="4"/>
      <c r="K175" s="4"/>
      <c r="L175" s="4"/>
      <c r="M175" s="4"/>
      <c r="N175" s="4"/>
      <c r="O175" s="4" t="s">
        <v>77</v>
      </c>
      <c r="P175" s="4"/>
      <c r="Q175" s="4"/>
      <c r="R175" s="4"/>
      <c r="S175" s="4"/>
      <c r="T175" s="4"/>
    </row>
    <row r="176" spans="1:20" ht="45">
      <c r="A176" s="4">
        <f t="shared" si="5"/>
        <v>170</v>
      </c>
      <c r="B176" s="4" t="s">
        <v>81</v>
      </c>
      <c r="C176" s="4" t="s">
        <v>80</v>
      </c>
      <c r="D176" s="4"/>
      <c r="E176" s="4" t="s">
        <v>140</v>
      </c>
      <c r="F176" s="4"/>
      <c r="G176" s="4" t="s">
        <v>78</v>
      </c>
      <c r="H176" s="4"/>
      <c r="I176" s="4"/>
      <c r="J176" s="4"/>
      <c r="K176" s="4"/>
      <c r="L176" s="4"/>
      <c r="M176" s="4"/>
      <c r="N176" s="4"/>
      <c r="O176" s="4" t="s">
        <v>77</v>
      </c>
      <c r="P176" s="4"/>
      <c r="Q176" s="4"/>
      <c r="R176" s="4"/>
      <c r="S176" s="4"/>
      <c r="T176" s="4"/>
    </row>
    <row r="177" spans="1:20" ht="45">
      <c r="A177" s="4">
        <f t="shared" si="5"/>
        <v>171</v>
      </c>
      <c r="B177" s="4" t="s">
        <v>81</v>
      </c>
      <c r="C177" s="4" t="s">
        <v>80</v>
      </c>
      <c r="D177" s="4"/>
      <c r="E177" s="4" t="s">
        <v>139</v>
      </c>
      <c r="F177" s="4"/>
      <c r="G177" s="4" t="s">
        <v>78</v>
      </c>
      <c r="H177" s="4"/>
      <c r="I177" s="4"/>
      <c r="J177" s="4"/>
      <c r="K177" s="4"/>
      <c r="L177" s="4"/>
      <c r="M177" s="4"/>
      <c r="N177" s="4"/>
      <c r="O177" s="4" t="s">
        <v>77</v>
      </c>
      <c r="P177" s="4"/>
      <c r="Q177" s="4"/>
      <c r="R177" s="4"/>
      <c r="S177" s="4"/>
      <c r="T177" s="4"/>
    </row>
    <row r="178" spans="1:20" ht="45">
      <c r="A178" s="4">
        <f t="shared" si="5"/>
        <v>172</v>
      </c>
      <c r="B178" s="4" t="s">
        <v>81</v>
      </c>
      <c r="C178" s="4" t="s">
        <v>80</v>
      </c>
      <c r="D178" s="4"/>
      <c r="E178" s="4" t="s">
        <v>138</v>
      </c>
      <c r="F178" s="4"/>
      <c r="G178" s="4" t="s">
        <v>78</v>
      </c>
      <c r="H178" s="4"/>
      <c r="I178" s="4"/>
      <c r="J178" s="4"/>
      <c r="K178" s="4"/>
      <c r="L178" s="4"/>
      <c r="M178" s="4"/>
      <c r="N178" s="4"/>
      <c r="O178" s="4" t="s">
        <v>77</v>
      </c>
      <c r="P178" s="4"/>
      <c r="Q178" s="4"/>
      <c r="R178" s="4"/>
      <c r="S178" s="4"/>
      <c r="T178" s="4"/>
    </row>
    <row r="179" spans="1:20" ht="45">
      <c r="A179" s="4">
        <f t="shared" si="5"/>
        <v>173</v>
      </c>
      <c r="B179" s="4" t="s">
        <v>81</v>
      </c>
      <c r="C179" s="4" t="s">
        <v>80</v>
      </c>
      <c r="D179" s="4"/>
      <c r="E179" s="4" t="s">
        <v>137</v>
      </c>
      <c r="F179" s="4"/>
      <c r="G179" s="4" t="s">
        <v>78</v>
      </c>
      <c r="H179" s="4"/>
      <c r="I179" s="4"/>
      <c r="J179" s="4"/>
      <c r="K179" s="4"/>
      <c r="L179" s="4"/>
      <c r="M179" s="4"/>
      <c r="N179" s="4"/>
      <c r="O179" s="4" t="s">
        <v>77</v>
      </c>
      <c r="P179" s="4"/>
      <c r="Q179" s="4"/>
      <c r="R179" s="4"/>
      <c r="S179" s="4"/>
      <c r="T179" s="4"/>
    </row>
    <row r="180" spans="1:20" ht="45">
      <c r="A180" s="4">
        <f t="shared" si="5"/>
        <v>174</v>
      </c>
      <c r="B180" s="4" t="s">
        <v>81</v>
      </c>
      <c r="C180" s="4" t="s">
        <v>80</v>
      </c>
      <c r="D180" s="4"/>
      <c r="E180" s="4" t="s">
        <v>136</v>
      </c>
      <c r="F180" s="4"/>
      <c r="G180" s="4" t="s">
        <v>78</v>
      </c>
      <c r="H180" s="4"/>
      <c r="I180" s="4"/>
      <c r="J180" s="4"/>
      <c r="K180" s="4"/>
      <c r="L180" s="4"/>
      <c r="M180" s="4"/>
      <c r="N180" s="4"/>
      <c r="O180" s="4" t="s">
        <v>77</v>
      </c>
      <c r="P180" s="4"/>
      <c r="Q180" s="4"/>
      <c r="R180" s="4"/>
      <c r="S180" s="4"/>
      <c r="T180" s="4"/>
    </row>
    <row r="181" spans="1:20" ht="45">
      <c r="A181" s="4">
        <f t="shared" si="5"/>
        <v>175</v>
      </c>
      <c r="B181" s="4" t="s">
        <v>81</v>
      </c>
      <c r="C181" s="4" t="s">
        <v>80</v>
      </c>
      <c r="D181" s="4"/>
      <c r="E181" s="4" t="s">
        <v>135</v>
      </c>
      <c r="F181" s="4"/>
      <c r="G181" s="4" t="s">
        <v>78</v>
      </c>
      <c r="H181" s="4"/>
      <c r="I181" s="4"/>
      <c r="J181" s="4"/>
      <c r="K181" s="4"/>
      <c r="L181" s="4"/>
      <c r="M181" s="4"/>
      <c r="N181" s="4"/>
      <c r="O181" s="4" t="s">
        <v>77</v>
      </c>
      <c r="P181" s="4"/>
      <c r="Q181" s="4"/>
      <c r="R181" s="4"/>
      <c r="S181" s="4"/>
      <c r="T181" s="4"/>
    </row>
    <row r="182" spans="1:20" ht="45">
      <c r="A182" s="4">
        <f t="shared" si="5"/>
        <v>176</v>
      </c>
      <c r="B182" s="4" t="s">
        <v>81</v>
      </c>
      <c r="C182" s="4" t="s">
        <v>80</v>
      </c>
      <c r="D182" s="4"/>
      <c r="E182" s="4" t="s">
        <v>134</v>
      </c>
      <c r="F182" s="4"/>
      <c r="G182" s="4" t="s">
        <v>78</v>
      </c>
      <c r="H182" s="4"/>
      <c r="I182" s="4"/>
      <c r="J182" s="4"/>
      <c r="K182" s="4"/>
      <c r="L182" s="4"/>
      <c r="M182" s="4"/>
      <c r="N182" s="4"/>
      <c r="O182" s="4" t="s">
        <v>77</v>
      </c>
      <c r="P182" s="4"/>
      <c r="Q182" s="4"/>
      <c r="R182" s="4"/>
      <c r="S182" s="4"/>
      <c r="T182" s="4"/>
    </row>
    <row r="183" spans="1:20" ht="45">
      <c r="A183" s="4">
        <f t="shared" si="5"/>
        <v>177</v>
      </c>
      <c r="B183" s="4" t="s">
        <v>81</v>
      </c>
      <c r="C183" s="4" t="s">
        <v>80</v>
      </c>
      <c r="D183" s="4"/>
      <c r="E183" s="4" t="s">
        <v>133</v>
      </c>
      <c r="F183" s="4"/>
      <c r="G183" s="4" t="s">
        <v>78</v>
      </c>
      <c r="H183" s="4"/>
      <c r="I183" s="4"/>
      <c r="J183" s="4"/>
      <c r="K183" s="4"/>
      <c r="L183" s="4"/>
      <c r="M183" s="4"/>
      <c r="N183" s="4"/>
      <c r="O183" s="4" t="s">
        <v>77</v>
      </c>
      <c r="P183" s="4"/>
      <c r="Q183" s="4"/>
      <c r="R183" s="4"/>
      <c r="S183" s="4"/>
      <c r="T183" s="4"/>
    </row>
    <row r="184" spans="1:20" ht="45">
      <c r="A184" s="4">
        <f t="shared" si="5"/>
        <v>178</v>
      </c>
      <c r="B184" s="4" t="s">
        <v>81</v>
      </c>
      <c r="C184" s="4" t="s">
        <v>80</v>
      </c>
      <c r="D184" s="4"/>
      <c r="E184" s="4" t="s">
        <v>132</v>
      </c>
      <c r="F184" s="4"/>
      <c r="G184" s="4" t="s">
        <v>78</v>
      </c>
      <c r="H184" s="4"/>
      <c r="I184" s="4"/>
      <c r="J184" s="4"/>
      <c r="K184" s="4"/>
      <c r="L184" s="4"/>
      <c r="M184" s="4"/>
      <c r="N184" s="4"/>
      <c r="O184" s="4" t="s">
        <v>77</v>
      </c>
      <c r="P184" s="4"/>
      <c r="Q184" s="4"/>
      <c r="R184" s="4"/>
      <c r="S184" s="4"/>
      <c r="T184" s="4"/>
    </row>
    <row r="185" spans="1:20" ht="45">
      <c r="A185" s="4">
        <f t="shared" si="5"/>
        <v>179</v>
      </c>
      <c r="B185" s="4" t="s">
        <v>81</v>
      </c>
      <c r="C185" s="4" t="s">
        <v>80</v>
      </c>
      <c r="D185" s="4"/>
      <c r="E185" s="4" t="s">
        <v>131</v>
      </c>
      <c r="F185" s="4"/>
      <c r="G185" s="4" t="s">
        <v>78</v>
      </c>
      <c r="H185" s="4"/>
      <c r="I185" s="4"/>
      <c r="J185" s="4"/>
      <c r="K185" s="4"/>
      <c r="L185" s="4"/>
      <c r="M185" s="4"/>
      <c r="N185" s="4"/>
      <c r="O185" s="4" t="s">
        <v>77</v>
      </c>
      <c r="P185" s="4"/>
      <c r="Q185" s="4"/>
      <c r="R185" s="4"/>
      <c r="S185" s="4"/>
      <c r="T185" s="4"/>
    </row>
    <row r="186" spans="1:20" ht="45">
      <c r="A186" s="4">
        <f t="shared" si="5"/>
        <v>180</v>
      </c>
      <c r="B186" s="4" t="s">
        <v>81</v>
      </c>
      <c r="C186" s="4" t="s">
        <v>80</v>
      </c>
      <c r="D186" s="4"/>
      <c r="E186" s="4" t="s">
        <v>130</v>
      </c>
      <c r="F186" s="4"/>
      <c r="G186" s="4" t="s">
        <v>78</v>
      </c>
      <c r="H186" s="4"/>
      <c r="I186" s="4"/>
      <c r="J186" s="4"/>
      <c r="K186" s="4"/>
      <c r="L186" s="4"/>
      <c r="M186" s="4"/>
      <c r="N186" s="4"/>
      <c r="O186" s="4" t="s">
        <v>77</v>
      </c>
      <c r="P186" s="4"/>
      <c r="Q186" s="4"/>
      <c r="R186" s="4"/>
      <c r="S186" s="4"/>
      <c r="T186" s="4"/>
    </row>
    <row r="187" spans="1:20" ht="45">
      <c r="A187" s="4">
        <f t="shared" si="5"/>
        <v>181</v>
      </c>
      <c r="B187" s="4" t="s">
        <v>81</v>
      </c>
      <c r="C187" s="4" t="s">
        <v>80</v>
      </c>
      <c r="D187" s="4"/>
      <c r="E187" s="4" t="s">
        <v>129</v>
      </c>
      <c r="F187" s="4"/>
      <c r="G187" s="4" t="s">
        <v>78</v>
      </c>
      <c r="H187" s="4"/>
      <c r="I187" s="4"/>
      <c r="J187" s="4"/>
      <c r="K187" s="4"/>
      <c r="L187" s="4"/>
      <c r="M187" s="4"/>
      <c r="N187" s="4"/>
      <c r="O187" s="4" t="s">
        <v>77</v>
      </c>
      <c r="P187" s="4"/>
      <c r="Q187" s="4"/>
      <c r="R187" s="4"/>
      <c r="S187" s="4"/>
      <c r="T187" s="4"/>
    </row>
    <row r="188" spans="1:20" ht="45">
      <c r="A188" s="4">
        <f t="shared" si="5"/>
        <v>182</v>
      </c>
      <c r="B188" s="4" t="s">
        <v>81</v>
      </c>
      <c r="C188" s="4" t="s">
        <v>80</v>
      </c>
      <c r="D188" s="4"/>
      <c r="E188" s="4" t="s">
        <v>128</v>
      </c>
      <c r="F188" s="4"/>
      <c r="G188" s="4" t="s">
        <v>78</v>
      </c>
      <c r="H188" s="4"/>
      <c r="I188" s="4"/>
      <c r="J188" s="4"/>
      <c r="K188" s="4"/>
      <c r="L188" s="4"/>
      <c r="M188" s="4"/>
      <c r="N188" s="4"/>
      <c r="O188" s="4" t="s">
        <v>77</v>
      </c>
      <c r="P188" s="4"/>
      <c r="Q188" s="4"/>
      <c r="R188" s="4"/>
      <c r="S188" s="4"/>
      <c r="T188" s="4"/>
    </row>
    <row r="189" spans="1:20" ht="45">
      <c r="A189" s="4">
        <f t="shared" si="5"/>
        <v>183</v>
      </c>
      <c r="B189" s="4" t="s">
        <v>81</v>
      </c>
      <c r="C189" s="4" t="s">
        <v>80</v>
      </c>
      <c r="D189" s="4"/>
      <c r="E189" s="4" t="s">
        <v>127</v>
      </c>
      <c r="F189" s="4"/>
      <c r="G189" s="4" t="s">
        <v>78</v>
      </c>
      <c r="H189" s="4"/>
      <c r="I189" s="4"/>
      <c r="J189" s="4"/>
      <c r="K189" s="4"/>
      <c r="L189" s="4"/>
      <c r="M189" s="4"/>
      <c r="N189" s="4"/>
      <c r="O189" s="4" t="s">
        <v>77</v>
      </c>
      <c r="P189" s="4"/>
      <c r="Q189" s="4"/>
      <c r="R189" s="4"/>
      <c r="S189" s="4"/>
      <c r="T189" s="4"/>
    </row>
    <row r="190" spans="1:20" ht="45">
      <c r="A190" s="4">
        <f t="shared" si="5"/>
        <v>184</v>
      </c>
      <c r="B190" s="4" t="s">
        <v>81</v>
      </c>
      <c r="C190" s="4" t="s">
        <v>80</v>
      </c>
      <c r="D190" s="4"/>
      <c r="E190" s="4" t="s">
        <v>126</v>
      </c>
      <c r="F190" s="4"/>
      <c r="G190" s="4" t="s">
        <v>78</v>
      </c>
      <c r="H190" s="4"/>
      <c r="I190" s="4"/>
      <c r="J190" s="4"/>
      <c r="K190" s="4"/>
      <c r="L190" s="4"/>
      <c r="M190" s="4"/>
      <c r="N190" s="4"/>
      <c r="O190" s="4" t="s">
        <v>77</v>
      </c>
      <c r="P190" s="4"/>
      <c r="Q190" s="4"/>
      <c r="R190" s="4"/>
      <c r="S190" s="4"/>
      <c r="T190" s="4"/>
    </row>
    <row r="191" spans="1:20" ht="45">
      <c r="A191" s="4">
        <f t="shared" si="5"/>
        <v>185</v>
      </c>
      <c r="B191" s="4" t="s">
        <v>81</v>
      </c>
      <c r="C191" s="4" t="s">
        <v>80</v>
      </c>
      <c r="D191" s="4"/>
      <c r="E191" s="4" t="s">
        <v>125</v>
      </c>
      <c r="F191" s="4"/>
      <c r="G191" s="4" t="s">
        <v>78</v>
      </c>
      <c r="H191" s="4"/>
      <c r="I191" s="4"/>
      <c r="J191" s="4"/>
      <c r="K191" s="4"/>
      <c r="L191" s="4"/>
      <c r="M191" s="4"/>
      <c r="N191" s="4"/>
      <c r="O191" s="4" t="s">
        <v>77</v>
      </c>
      <c r="P191" s="4"/>
      <c r="Q191" s="4"/>
      <c r="R191" s="4"/>
      <c r="S191" s="4"/>
      <c r="T191" s="4"/>
    </row>
    <row r="192" spans="1:20" ht="45">
      <c r="A192" s="4">
        <f t="shared" si="5"/>
        <v>186</v>
      </c>
      <c r="B192" s="4" t="s">
        <v>81</v>
      </c>
      <c r="C192" s="4" t="s">
        <v>80</v>
      </c>
      <c r="D192" s="4"/>
      <c r="E192" s="4" t="s">
        <v>124</v>
      </c>
      <c r="F192" s="4"/>
      <c r="G192" s="4" t="s">
        <v>78</v>
      </c>
      <c r="H192" s="4"/>
      <c r="I192" s="4"/>
      <c r="J192" s="4"/>
      <c r="K192" s="4"/>
      <c r="L192" s="4"/>
      <c r="M192" s="4"/>
      <c r="N192" s="4"/>
      <c r="O192" s="4" t="s">
        <v>77</v>
      </c>
      <c r="P192" s="4"/>
      <c r="Q192" s="4"/>
      <c r="R192" s="4"/>
      <c r="S192" s="4"/>
      <c r="T192" s="4"/>
    </row>
    <row r="193" spans="1:20" ht="45">
      <c r="A193" s="4">
        <f t="shared" si="5"/>
        <v>187</v>
      </c>
      <c r="B193" s="4" t="s">
        <v>81</v>
      </c>
      <c r="C193" s="4" t="s">
        <v>80</v>
      </c>
      <c r="D193" s="4"/>
      <c r="E193" s="4" t="s">
        <v>123</v>
      </c>
      <c r="F193" s="4"/>
      <c r="G193" s="4" t="s">
        <v>78</v>
      </c>
      <c r="H193" s="4"/>
      <c r="I193" s="4"/>
      <c r="J193" s="4"/>
      <c r="K193" s="4"/>
      <c r="L193" s="4"/>
      <c r="M193" s="4"/>
      <c r="N193" s="4"/>
      <c r="O193" s="4" t="s">
        <v>77</v>
      </c>
      <c r="P193" s="4"/>
      <c r="Q193" s="4"/>
      <c r="R193" s="4"/>
      <c r="S193" s="4"/>
      <c r="T193" s="4"/>
    </row>
    <row r="194" spans="1:20" ht="45">
      <c r="A194" s="4">
        <f t="shared" si="5"/>
        <v>188</v>
      </c>
      <c r="B194" s="4" t="s">
        <v>81</v>
      </c>
      <c r="C194" s="4" t="s">
        <v>80</v>
      </c>
      <c r="D194" s="4"/>
      <c r="E194" s="4" t="s">
        <v>122</v>
      </c>
      <c r="F194" s="4"/>
      <c r="G194" s="4" t="s">
        <v>78</v>
      </c>
      <c r="H194" s="4"/>
      <c r="I194" s="4"/>
      <c r="J194" s="4"/>
      <c r="K194" s="4"/>
      <c r="L194" s="4"/>
      <c r="M194" s="4"/>
      <c r="N194" s="4"/>
      <c r="O194" s="4" t="s">
        <v>77</v>
      </c>
      <c r="P194" s="4"/>
      <c r="Q194" s="4"/>
      <c r="R194" s="4"/>
      <c r="S194" s="4"/>
      <c r="T194" s="4"/>
    </row>
    <row r="195" spans="1:20" ht="45">
      <c r="A195" s="4">
        <f t="shared" si="5"/>
        <v>189</v>
      </c>
      <c r="B195" s="4" t="s">
        <v>81</v>
      </c>
      <c r="C195" s="4" t="s">
        <v>80</v>
      </c>
      <c r="D195" s="4"/>
      <c r="E195" s="4" t="s">
        <v>121</v>
      </c>
      <c r="F195" s="4"/>
      <c r="G195" s="4" t="s">
        <v>78</v>
      </c>
      <c r="H195" s="4"/>
      <c r="I195" s="4"/>
      <c r="J195" s="4"/>
      <c r="K195" s="4"/>
      <c r="L195" s="4"/>
      <c r="M195" s="4"/>
      <c r="N195" s="4"/>
      <c r="O195" s="4" t="s">
        <v>77</v>
      </c>
      <c r="P195" s="4"/>
      <c r="Q195" s="4"/>
      <c r="R195" s="4"/>
      <c r="S195" s="4"/>
      <c r="T195" s="4"/>
    </row>
    <row r="196" spans="1:20" ht="45">
      <c r="A196" s="4">
        <f aca="true" t="shared" si="6" ref="A196:A227">1+A195</f>
        <v>190</v>
      </c>
      <c r="B196" s="4" t="s">
        <v>81</v>
      </c>
      <c r="C196" s="4" t="s">
        <v>80</v>
      </c>
      <c r="D196" s="4"/>
      <c r="E196" s="4" t="s">
        <v>120</v>
      </c>
      <c r="F196" s="4"/>
      <c r="G196" s="4" t="s">
        <v>78</v>
      </c>
      <c r="H196" s="4"/>
      <c r="I196" s="4"/>
      <c r="J196" s="4"/>
      <c r="K196" s="4"/>
      <c r="L196" s="4"/>
      <c r="M196" s="4"/>
      <c r="N196" s="4"/>
      <c r="O196" s="4" t="s">
        <v>77</v>
      </c>
      <c r="P196" s="4"/>
      <c r="Q196" s="4"/>
      <c r="R196" s="4"/>
      <c r="S196" s="4"/>
      <c r="T196" s="4"/>
    </row>
    <row r="197" spans="1:20" ht="45">
      <c r="A197" s="4">
        <f t="shared" si="6"/>
        <v>191</v>
      </c>
      <c r="B197" s="4" t="s">
        <v>81</v>
      </c>
      <c r="C197" s="4" t="s">
        <v>80</v>
      </c>
      <c r="D197" s="4"/>
      <c r="E197" s="4" t="s">
        <v>119</v>
      </c>
      <c r="F197" s="4"/>
      <c r="G197" s="4" t="s">
        <v>78</v>
      </c>
      <c r="H197" s="4"/>
      <c r="I197" s="4"/>
      <c r="J197" s="4"/>
      <c r="K197" s="4"/>
      <c r="L197" s="4"/>
      <c r="M197" s="4"/>
      <c r="N197" s="4"/>
      <c r="O197" s="4" t="s">
        <v>77</v>
      </c>
      <c r="P197" s="4"/>
      <c r="Q197" s="4"/>
      <c r="R197" s="4"/>
      <c r="S197" s="4"/>
      <c r="T197" s="4"/>
    </row>
    <row r="198" spans="1:20" ht="45">
      <c r="A198" s="4">
        <f t="shared" si="6"/>
        <v>192</v>
      </c>
      <c r="B198" s="4" t="s">
        <v>81</v>
      </c>
      <c r="C198" s="4" t="s">
        <v>80</v>
      </c>
      <c r="D198" s="4"/>
      <c r="E198" s="4" t="s">
        <v>118</v>
      </c>
      <c r="F198" s="4"/>
      <c r="G198" s="4" t="s">
        <v>78</v>
      </c>
      <c r="H198" s="4"/>
      <c r="I198" s="4"/>
      <c r="J198" s="4"/>
      <c r="K198" s="4"/>
      <c r="L198" s="4"/>
      <c r="M198" s="4"/>
      <c r="N198" s="4"/>
      <c r="O198" s="4" t="s">
        <v>77</v>
      </c>
      <c r="P198" s="4"/>
      <c r="Q198" s="4"/>
      <c r="R198" s="4"/>
      <c r="S198" s="4"/>
      <c r="T198" s="4"/>
    </row>
    <row r="199" spans="1:20" ht="45">
      <c r="A199" s="4">
        <f t="shared" si="6"/>
        <v>193</v>
      </c>
      <c r="B199" s="4" t="s">
        <v>81</v>
      </c>
      <c r="C199" s="4" t="s">
        <v>80</v>
      </c>
      <c r="D199" s="4"/>
      <c r="E199" s="4" t="s">
        <v>117</v>
      </c>
      <c r="F199" s="4"/>
      <c r="G199" s="4" t="s">
        <v>78</v>
      </c>
      <c r="H199" s="4"/>
      <c r="I199" s="4"/>
      <c r="J199" s="4"/>
      <c r="K199" s="4"/>
      <c r="L199" s="4"/>
      <c r="M199" s="4"/>
      <c r="N199" s="4"/>
      <c r="O199" s="4" t="s">
        <v>77</v>
      </c>
      <c r="P199" s="4"/>
      <c r="Q199" s="4"/>
      <c r="R199" s="4"/>
      <c r="S199" s="4"/>
      <c r="T199" s="4"/>
    </row>
    <row r="200" spans="1:20" ht="45">
      <c r="A200" s="4">
        <f t="shared" si="6"/>
        <v>194</v>
      </c>
      <c r="B200" s="4" t="s">
        <v>81</v>
      </c>
      <c r="C200" s="4" t="s">
        <v>80</v>
      </c>
      <c r="D200" s="4"/>
      <c r="E200" s="4" t="s">
        <v>116</v>
      </c>
      <c r="F200" s="4"/>
      <c r="G200" s="4" t="s">
        <v>78</v>
      </c>
      <c r="H200" s="4"/>
      <c r="I200" s="4"/>
      <c r="J200" s="4"/>
      <c r="K200" s="4"/>
      <c r="L200" s="4"/>
      <c r="M200" s="4"/>
      <c r="N200" s="4"/>
      <c r="O200" s="4" t="s">
        <v>77</v>
      </c>
      <c r="P200" s="4"/>
      <c r="Q200" s="4"/>
      <c r="R200" s="4"/>
      <c r="S200" s="4"/>
      <c r="T200" s="4"/>
    </row>
    <row r="201" spans="1:20" ht="45">
      <c r="A201" s="4">
        <f t="shared" si="6"/>
        <v>195</v>
      </c>
      <c r="B201" s="4" t="s">
        <v>81</v>
      </c>
      <c r="C201" s="4" t="s">
        <v>80</v>
      </c>
      <c r="D201" s="4"/>
      <c r="E201" s="4" t="s">
        <v>115</v>
      </c>
      <c r="F201" s="4"/>
      <c r="G201" s="4" t="s">
        <v>78</v>
      </c>
      <c r="H201" s="4"/>
      <c r="I201" s="4"/>
      <c r="J201" s="4"/>
      <c r="K201" s="4"/>
      <c r="L201" s="4"/>
      <c r="M201" s="4"/>
      <c r="N201" s="4"/>
      <c r="O201" s="4" t="s">
        <v>77</v>
      </c>
      <c r="P201" s="4"/>
      <c r="Q201" s="4"/>
      <c r="R201" s="4"/>
      <c r="S201" s="4"/>
      <c r="T201" s="4"/>
    </row>
    <row r="202" spans="1:20" ht="45">
      <c r="A202" s="4">
        <f t="shared" si="6"/>
        <v>196</v>
      </c>
      <c r="B202" s="4" t="s">
        <v>81</v>
      </c>
      <c r="C202" s="4" t="s">
        <v>80</v>
      </c>
      <c r="D202" s="4"/>
      <c r="E202" s="4" t="s">
        <v>114</v>
      </c>
      <c r="F202" s="4"/>
      <c r="G202" s="4" t="s">
        <v>78</v>
      </c>
      <c r="H202" s="4"/>
      <c r="I202" s="4"/>
      <c r="J202" s="4"/>
      <c r="K202" s="4"/>
      <c r="L202" s="4"/>
      <c r="M202" s="4"/>
      <c r="N202" s="4"/>
      <c r="O202" s="4" t="s">
        <v>77</v>
      </c>
      <c r="P202" s="4"/>
      <c r="Q202" s="4"/>
      <c r="R202" s="4"/>
      <c r="S202" s="4"/>
      <c r="T202" s="4"/>
    </row>
    <row r="203" spans="1:20" ht="45">
      <c r="A203" s="4">
        <f t="shared" si="6"/>
        <v>197</v>
      </c>
      <c r="B203" s="4" t="s">
        <v>81</v>
      </c>
      <c r="C203" s="4" t="s">
        <v>80</v>
      </c>
      <c r="D203" s="4"/>
      <c r="E203" s="4" t="s">
        <v>113</v>
      </c>
      <c r="F203" s="4"/>
      <c r="G203" s="4" t="s">
        <v>78</v>
      </c>
      <c r="H203" s="4"/>
      <c r="I203" s="4"/>
      <c r="J203" s="4"/>
      <c r="K203" s="4"/>
      <c r="L203" s="4"/>
      <c r="M203" s="4"/>
      <c r="N203" s="4"/>
      <c r="O203" s="4" t="s">
        <v>77</v>
      </c>
      <c r="P203" s="4"/>
      <c r="Q203" s="4"/>
      <c r="R203" s="4"/>
      <c r="S203" s="4"/>
      <c r="T203" s="4"/>
    </row>
    <row r="204" spans="1:20" ht="45">
      <c r="A204" s="4">
        <f t="shared" si="6"/>
        <v>198</v>
      </c>
      <c r="B204" s="4" t="s">
        <v>81</v>
      </c>
      <c r="C204" s="4" t="s">
        <v>80</v>
      </c>
      <c r="D204" s="4"/>
      <c r="E204" s="4" t="s">
        <v>112</v>
      </c>
      <c r="F204" s="4"/>
      <c r="G204" s="4" t="s">
        <v>78</v>
      </c>
      <c r="H204" s="4"/>
      <c r="I204" s="4"/>
      <c r="J204" s="4"/>
      <c r="K204" s="4"/>
      <c r="L204" s="4"/>
      <c r="M204" s="4"/>
      <c r="N204" s="4"/>
      <c r="O204" s="4" t="s">
        <v>77</v>
      </c>
      <c r="P204" s="4"/>
      <c r="Q204" s="4"/>
      <c r="R204" s="4"/>
      <c r="S204" s="4"/>
      <c r="T204" s="4"/>
    </row>
    <row r="205" spans="1:20" ht="45">
      <c r="A205" s="4">
        <f t="shared" si="6"/>
        <v>199</v>
      </c>
      <c r="B205" s="4" t="s">
        <v>81</v>
      </c>
      <c r="C205" s="4" t="s">
        <v>80</v>
      </c>
      <c r="D205" s="4"/>
      <c r="E205" s="4" t="s">
        <v>111</v>
      </c>
      <c r="F205" s="4"/>
      <c r="G205" s="4" t="s">
        <v>78</v>
      </c>
      <c r="H205" s="4"/>
      <c r="I205" s="4"/>
      <c r="J205" s="4"/>
      <c r="K205" s="4"/>
      <c r="L205" s="4"/>
      <c r="M205" s="4"/>
      <c r="N205" s="4"/>
      <c r="O205" s="4" t="s">
        <v>77</v>
      </c>
      <c r="P205" s="4"/>
      <c r="Q205" s="4"/>
      <c r="R205" s="4"/>
      <c r="S205" s="4"/>
      <c r="T205" s="4"/>
    </row>
    <row r="206" spans="1:20" ht="45">
      <c r="A206" s="4">
        <f t="shared" si="6"/>
        <v>200</v>
      </c>
      <c r="B206" s="4" t="s">
        <v>81</v>
      </c>
      <c r="C206" s="4" t="s">
        <v>80</v>
      </c>
      <c r="D206" s="4"/>
      <c r="E206" s="4" t="s">
        <v>110</v>
      </c>
      <c r="F206" s="4"/>
      <c r="G206" s="4" t="s">
        <v>78</v>
      </c>
      <c r="H206" s="4"/>
      <c r="I206" s="4"/>
      <c r="J206" s="4"/>
      <c r="K206" s="4"/>
      <c r="L206" s="4"/>
      <c r="M206" s="4"/>
      <c r="N206" s="4"/>
      <c r="O206" s="4" t="s">
        <v>77</v>
      </c>
      <c r="P206" s="4"/>
      <c r="Q206" s="4"/>
      <c r="R206" s="4"/>
      <c r="S206" s="4"/>
      <c r="T206" s="4"/>
    </row>
    <row r="207" spans="1:20" ht="45">
      <c r="A207" s="4">
        <f t="shared" si="6"/>
        <v>201</v>
      </c>
      <c r="B207" s="4" t="s">
        <v>81</v>
      </c>
      <c r="C207" s="4" t="s">
        <v>80</v>
      </c>
      <c r="D207" s="4"/>
      <c r="E207" s="4" t="s">
        <v>109</v>
      </c>
      <c r="F207" s="4"/>
      <c r="G207" s="4" t="s">
        <v>78</v>
      </c>
      <c r="H207" s="4"/>
      <c r="I207" s="4"/>
      <c r="J207" s="4"/>
      <c r="K207" s="4"/>
      <c r="L207" s="4"/>
      <c r="M207" s="4"/>
      <c r="N207" s="4"/>
      <c r="O207" s="4" t="s">
        <v>77</v>
      </c>
      <c r="P207" s="4"/>
      <c r="Q207" s="4"/>
      <c r="R207" s="4"/>
      <c r="S207" s="4"/>
      <c r="T207" s="4"/>
    </row>
    <row r="208" spans="1:20" ht="45">
      <c r="A208" s="4">
        <f t="shared" si="6"/>
        <v>202</v>
      </c>
      <c r="B208" s="4" t="s">
        <v>81</v>
      </c>
      <c r="C208" s="4" t="s">
        <v>80</v>
      </c>
      <c r="D208" s="4"/>
      <c r="E208" s="4" t="s">
        <v>108</v>
      </c>
      <c r="F208" s="4"/>
      <c r="G208" s="4" t="s">
        <v>78</v>
      </c>
      <c r="H208" s="4"/>
      <c r="I208" s="4"/>
      <c r="J208" s="4"/>
      <c r="K208" s="4"/>
      <c r="L208" s="4"/>
      <c r="M208" s="4"/>
      <c r="N208" s="4"/>
      <c r="O208" s="4" t="s">
        <v>77</v>
      </c>
      <c r="P208" s="4"/>
      <c r="Q208" s="4"/>
      <c r="R208" s="4"/>
      <c r="S208" s="4"/>
      <c r="T208" s="4"/>
    </row>
    <row r="209" spans="1:20" ht="45">
      <c r="A209" s="4">
        <f t="shared" si="6"/>
        <v>203</v>
      </c>
      <c r="B209" s="4" t="s">
        <v>81</v>
      </c>
      <c r="C209" s="4" t="s">
        <v>80</v>
      </c>
      <c r="D209" s="4"/>
      <c r="E209" s="4" t="s">
        <v>107</v>
      </c>
      <c r="F209" s="4"/>
      <c r="G209" s="4" t="s">
        <v>78</v>
      </c>
      <c r="H209" s="4"/>
      <c r="I209" s="4"/>
      <c r="J209" s="4"/>
      <c r="K209" s="4"/>
      <c r="L209" s="4"/>
      <c r="M209" s="4"/>
      <c r="N209" s="4"/>
      <c r="O209" s="4" t="s">
        <v>77</v>
      </c>
      <c r="P209" s="4"/>
      <c r="Q209" s="4"/>
      <c r="R209" s="4"/>
      <c r="S209" s="4"/>
      <c r="T209" s="4"/>
    </row>
    <row r="210" spans="1:20" ht="45">
      <c r="A210" s="4">
        <f t="shared" si="6"/>
        <v>204</v>
      </c>
      <c r="B210" s="4" t="s">
        <v>81</v>
      </c>
      <c r="C210" s="4" t="s">
        <v>80</v>
      </c>
      <c r="D210" s="4"/>
      <c r="E210" s="4" t="s">
        <v>106</v>
      </c>
      <c r="F210" s="4"/>
      <c r="G210" s="4" t="s">
        <v>78</v>
      </c>
      <c r="H210" s="4"/>
      <c r="I210" s="4"/>
      <c r="J210" s="4"/>
      <c r="K210" s="4"/>
      <c r="L210" s="4"/>
      <c r="M210" s="4"/>
      <c r="N210" s="4"/>
      <c r="O210" s="4" t="s">
        <v>77</v>
      </c>
      <c r="P210" s="4"/>
      <c r="Q210" s="4"/>
      <c r="R210" s="4"/>
      <c r="S210" s="4"/>
      <c r="T210" s="4"/>
    </row>
    <row r="211" spans="1:256" ht="45">
      <c r="A211" s="4">
        <f t="shared" si="6"/>
        <v>205</v>
      </c>
      <c r="B211" s="4" t="s">
        <v>81</v>
      </c>
      <c r="C211" s="4" t="s">
        <v>80</v>
      </c>
      <c r="D211" s="4"/>
      <c r="E211" s="4" t="s">
        <v>105</v>
      </c>
      <c r="F211" s="4"/>
      <c r="G211" s="4" t="s">
        <v>78</v>
      </c>
      <c r="H211" s="4"/>
      <c r="I211" s="4"/>
      <c r="J211" s="4"/>
      <c r="K211" s="4"/>
      <c r="L211" s="4"/>
      <c r="M211" s="4"/>
      <c r="N211" s="4"/>
      <c r="O211" s="4" t="s">
        <v>77</v>
      </c>
      <c r="P211" s="4"/>
      <c r="Q211" s="4"/>
      <c r="R211" s="4"/>
      <c r="S211" s="4"/>
      <c r="T211" s="4"/>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row>
    <row r="212" spans="1:256" ht="45">
      <c r="A212" s="4">
        <f t="shared" si="6"/>
        <v>206</v>
      </c>
      <c r="B212" s="4" t="s">
        <v>81</v>
      </c>
      <c r="C212" s="4" t="s">
        <v>80</v>
      </c>
      <c r="D212" s="4"/>
      <c r="E212" s="4" t="s">
        <v>104</v>
      </c>
      <c r="F212" s="4"/>
      <c r="G212" s="4" t="s">
        <v>78</v>
      </c>
      <c r="H212" s="4"/>
      <c r="I212" s="4"/>
      <c r="J212" s="4"/>
      <c r="K212" s="4"/>
      <c r="L212" s="4"/>
      <c r="M212" s="4"/>
      <c r="N212" s="4"/>
      <c r="O212" s="4" t="s">
        <v>77</v>
      </c>
      <c r="P212" s="4"/>
      <c r="Q212" s="4"/>
      <c r="R212" s="4"/>
      <c r="S212" s="4"/>
      <c r="T212" s="4"/>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spans="1:256" ht="45">
      <c r="A213" s="4">
        <f t="shared" si="6"/>
        <v>207</v>
      </c>
      <c r="B213" s="4" t="s">
        <v>81</v>
      </c>
      <c r="C213" s="4" t="s">
        <v>80</v>
      </c>
      <c r="D213" s="4"/>
      <c r="E213" s="4" t="s">
        <v>103</v>
      </c>
      <c r="F213" s="4"/>
      <c r="G213" s="4" t="s">
        <v>78</v>
      </c>
      <c r="H213" s="4"/>
      <c r="I213" s="4"/>
      <c r="J213" s="4"/>
      <c r="K213" s="4"/>
      <c r="L213" s="4"/>
      <c r="M213" s="4"/>
      <c r="N213" s="4"/>
      <c r="O213" s="4" t="s">
        <v>77</v>
      </c>
      <c r="P213" s="4"/>
      <c r="Q213" s="4"/>
      <c r="R213" s="4"/>
      <c r="S213" s="4"/>
      <c r="T213" s="4"/>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pans="1:256" ht="45">
      <c r="A214" s="4">
        <f t="shared" si="6"/>
        <v>208</v>
      </c>
      <c r="B214" s="4" t="s">
        <v>81</v>
      </c>
      <c r="C214" s="4" t="s">
        <v>80</v>
      </c>
      <c r="D214" s="4"/>
      <c r="E214" s="4" t="s">
        <v>102</v>
      </c>
      <c r="F214" s="4"/>
      <c r="G214" s="4" t="s">
        <v>78</v>
      </c>
      <c r="H214" s="4"/>
      <c r="I214" s="4"/>
      <c r="J214" s="4"/>
      <c r="K214" s="4"/>
      <c r="L214" s="4"/>
      <c r="M214" s="4"/>
      <c r="N214" s="4"/>
      <c r="O214" s="4" t="s">
        <v>77</v>
      </c>
      <c r="P214" s="4"/>
      <c r="Q214" s="4"/>
      <c r="R214" s="4"/>
      <c r="S214" s="4"/>
      <c r="T214" s="4"/>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spans="1:256" ht="45">
      <c r="A215" s="4">
        <f t="shared" si="6"/>
        <v>209</v>
      </c>
      <c r="B215" s="4" t="s">
        <v>81</v>
      </c>
      <c r="C215" s="4" t="s">
        <v>80</v>
      </c>
      <c r="D215" s="4"/>
      <c r="E215" s="4" t="s">
        <v>101</v>
      </c>
      <c r="F215" s="4"/>
      <c r="G215" s="4" t="s">
        <v>78</v>
      </c>
      <c r="H215" s="4"/>
      <c r="I215" s="4"/>
      <c r="J215" s="4"/>
      <c r="K215" s="4"/>
      <c r="L215" s="4"/>
      <c r="M215" s="4"/>
      <c r="N215" s="4"/>
      <c r="O215" s="4" t="s">
        <v>77</v>
      </c>
      <c r="P215" s="4"/>
      <c r="Q215" s="4"/>
      <c r="R215" s="4"/>
      <c r="S215" s="4"/>
      <c r="T215" s="4"/>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spans="1:256" ht="45">
      <c r="A216" s="4">
        <f t="shared" si="6"/>
        <v>210</v>
      </c>
      <c r="B216" s="4" t="s">
        <v>81</v>
      </c>
      <c r="C216" s="4" t="s">
        <v>80</v>
      </c>
      <c r="D216" s="4"/>
      <c r="E216" s="4" t="s">
        <v>100</v>
      </c>
      <c r="F216" s="4"/>
      <c r="G216" s="4" t="s">
        <v>78</v>
      </c>
      <c r="H216" s="4"/>
      <c r="I216" s="4"/>
      <c r="J216" s="4"/>
      <c r="K216" s="4"/>
      <c r="L216" s="4"/>
      <c r="M216" s="4"/>
      <c r="N216" s="4"/>
      <c r="O216" s="4" t="s">
        <v>77</v>
      </c>
      <c r="P216" s="4"/>
      <c r="Q216" s="4"/>
      <c r="R216" s="4"/>
      <c r="S216" s="4"/>
      <c r="T216" s="4"/>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spans="1:256" ht="45">
      <c r="A217" s="4">
        <f t="shared" si="6"/>
        <v>211</v>
      </c>
      <c r="B217" s="4" t="s">
        <v>81</v>
      </c>
      <c r="C217" s="4" t="s">
        <v>80</v>
      </c>
      <c r="D217" s="4"/>
      <c r="E217" s="4" t="s">
        <v>99</v>
      </c>
      <c r="F217" s="4"/>
      <c r="G217" s="4" t="s">
        <v>78</v>
      </c>
      <c r="H217" s="4"/>
      <c r="I217" s="4"/>
      <c r="J217" s="4"/>
      <c r="K217" s="4"/>
      <c r="L217" s="4"/>
      <c r="M217" s="4"/>
      <c r="N217" s="4"/>
      <c r="O217" s="4" t="s">
        <v>77</v>
      </c>
      <c r="P217" s="4"/>
      <c r="Q217" s="4"/>
      <c r="R217" s="4"/>
      <c r="S217" s="4"/>
      <c r="T217" s="4"/>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spans="1:256" ht="45">
      <c r="A218" s="4">
        <f t="shared" si="6"/>
        <v>212</v>
      </c>
      <c r="B218" s="4" t="s">
        <v>81</v>
      </c>
      <c r="C218" s="4" t="s">
        <v>80</v>
      </c>
      <c r="D218" s="4"/>
      <c r="E218" s="4" t="s">
        <v>98</v>
      </c>
      <c r="F218" s="4"/>
      <c r="G218" s="4" t="s">
        <v>78</v>
      </c>
      <c r="H218" s="4"/>
      <c r="I218" s="4"/>
      <c r="J218" s="4"/>
      <c r="K218" s="4"/>
      <c r="L218" s="4"/>
      <c r="M218" s="4"/>
      <c r="N218" s="4"/>
      <c r="O218" s="4" t="s">
        <v>77</v>
      </c>
      <c r="P218" s="4"/>
      <c r="Q218" s="4"/>
      <c r="R218" s="4"/>
      <c r="S218" s="4"/>
      <c r="T218" s="4"/>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spans="1:256" ht="45">
      <c r="A219" s="4">
        <f t="shared" si="6"/>
        <v>213</v>
      </c>
      <c r="B219" s="4" t="s">
        <v>81</v>
      </c>
      <c r="C219" s="4" t="s">
        <v>80</v>
      </c>
      <c r="D219" s="4"/>
      <c r="E219" s="4" t="s">
        <v>97</v>
      </c>
      <c r="F219" s="4"/>
      <c r="G219" s="4" t="s">
        <v>78</v>
      </c>
      <c r="H219" s="4"/>
      <c r="I219" s="4"/>
      <c r="J219" s="4"/>
      <c r="K219" s="4"/>
      <c r="L219" s="4"/>
      <c r="M219" s="4"/>
      <c r="N219" s="4"/>
      <c r="O219" s="4" t="s">
        <v>77</v>
      </c>
      <c r="P219" s="4"/>
      <c r="Q219" s="4"/>
      <c r="R219" s="4"/>
      <c r="S219" s="4"/>
      <c r="T219" s="4"/>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spans="1:256" ht="45">
      <c r="A220" s="4">
        <f t="shared" si="6"/>
        <v>214</v>
      </c>
      <c r="B220" s="4" t="s">
        <v>81</v>
      </c>
      <c r="C220" s="4" t="s">
        <v>80</v>
      </c>
      <c r="D220" s="4"/>
      <c r="E220" s="4" t="s">
        <v>96</v>
      </c>
      <c r="F220" s="4"/>
      <c r="G220" s="4" t="s">
        <v>78</v>
      </c>
      <c r="H220" s="4"/>
      <c r="I220" s="4"/>
      <c r="J220" s="4"/>
      <c r="K220" s="4"/>
      <c r="L220" s="4"/>
      <c r="M220" s="4"/>
      <c r="N220" s="4"/>
      <c r="O220" s="4" t="s">
        <v>77</v>
      </c>
      <c r="P220" s="4"/>
      <c r="Q220" s="4"/>
      <c r="R220" s="4"/>
      <c r="S220" s="4"/>
      <c r="T220" s="4"/>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spans="1:256" ht="45">
      <c r="A221" s="4">
        <f t="shared" si="6"/>
        <v>215</v>
      </c>
      <c r="B221" s="4" t="s">
        <v>81</v>
      </c>
      <c r="C221" s="4" t="s">
        <v>80</v>
      </c>
      <c r="D221" s="4"/>
      <c r="E221" s="4" t="s">
        <v>95</v>
      </c>
      <c r="F221" s="4"/>
      <c r="G221" s="4" t="s">
        <v>78</v>
      </c>
      <c r="H221" s="4"/>
      <c r="I221" s="4"/>
      <c r="J221" s="4"/>
      <c r="K221" s="4"/>
      <c r="L221" s="4"/>
      <c r="M221" s="4"/>
      <c r="N221" s="4"/>
      <c r="O221" s="4" t="s">
        <v>77</v>
      </c>
      <c r="P221" s="4"/>
      <c r="Q221" s="4"/>
      <c r="R221" s="4"/>
      <c r="S221" s="4"/>
      <c r="T221" s="4"/>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spans="1:256" ht="45">
      <c r="A222" s="4">
        <f t="shared" si="6"/>
        <v>216</v>
      </c>
      <c r="B222" s="4" t="s">
        <v>81</v>
      </c>
      <c r="C222" s="4" t="s">
        <v>80</v>
      </c>
      <c r="D222" s="4"/>
      <c r="E222" s="4" t="s">
        <v>94</v>
      </c>
      <c r="F222" s="4"/>
      <c r="G222" s="4" t="s">
        <v>78</v>
      </c>
      <c r="H222" s="4"/>
      <c r="I222" s="4"/>
      <c r="J222" s="4"/>
      <c r="K222" s="4"/>
      <c r="L222" s="4"/>
      <c r="M222" s="4"/>
      <c r="N222" s="4"/>
      <c r="O222" s="4" t="s">
        <v>77</v>
      </c>
      <c r="P222" s="4"/>
      <c r="Q222" s="4"/>
      <c r="R222" s="4"/>
      <c r="S222" s="4"/>
      <c r="T222" s="4"/>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spans="1:256" ht="45">
      <c r="A223" s="4">
        <f t="shared" si="6"/>
        <v>217</v>
      </c>
      <c r="B223" s="4" t="s">
        <v>81</v>
      </c>
      <c r="C223" s="4" t="s">
        <v>80</v>
      </c>
      <c r="D223" s="4"/>
      <c r="E223" s="4" t="s">
        <v>93</v>
      </c>
      <c r="F223" s="4"/>
      <c r="G223" s="4" t="s">
        <v>78</v>
      </c>
      <c r="H223" s="4"/>
      <c r="I223" s="4"/>
      <c r="J223" s="4"/>
      <c r="K223" s="4"/>
      <c r="L223" s="4"/>
      <c r="M223" s="4"/>
      <c r="N223" s="4"/>
      <c r="O223" s="4" t="s">
        <v>77</v>
      </c>
      <c r="P223" s="4"/>
      <c r="Q223" s="4"/>
      <c r="R223" s="4"/>
      <c r="S223" s="4"/>
      <c r="T223" s="4"/>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spans="1:256" ht="45">
      <c r="A224" s="4">
        <f t="shared" si="6"/>
        <v>218</v>
      </c>
      <c r="B224" s="4" t="s">
        <v>81</v>
      </c>
      <c r="C224" s="4" t="s">
        <v>80</v>
      </c>
      <c r="D224" s="4"/>
      <c r="E224" s="4" t="s">
        <v>92</v>
      </c>
      <c r="F224" s="4"/>
      <c r="G224" s="4" t="s">
        <v>78</v>
      </c>
      <c r="H224" s="4"/>
      <c r="I224" s="4"/>
      <c r="J224" s="4"/>
      <c r="K224" s="4"/>
      <c r="L224" s="4"/>
      <c r="M224" s="4"/>
      <c r="N224" s="4"/>
      <c r="O224" s="4" t="s">
        <v>77</v>
      </c>
      <c r="P224" s="4"/>
      <c r="Q224" s="4"/>
      <c r="R224" s="4"/>
      <c r="S224" s="4"/>
      <c r="T224" s="4"/>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spans="1:256" ht="45">
      <c r="A225" s="4">
        <f t="shared" si="6"/>
        <v>219</v>
      </c>
      <c r="B225" s="4" t="s">
        <v>81</v>
      </c>
      <c r="C225" s="4" t="s">
        <v>80</v>
      </c>
      <c r="D225" s="4"/>
      <c r="E225" s="4" t="s">
        <v>91</v>
      </c>
      <c r="F225" s="4"/>
      <c r="G225" s="4" t="s">
        <v>78</v>
      </c>
      <c r="H225" s="4"/>
      <c r="I225" s="4"/>
      <c r="J225" s="4"/>
      <c r="K225" s="4"/>
      <c r="L225" s="4"/>
      <c r="M225" s="4"/>
      <c r="N225" s="4"/>
      <c r="O225" s="4" t="s">
        <v>77</v>
      </c>
      <c r="P225" s="4"/>
      <c r="Q225" s="4"/>
      <c r="R225" s="4"/>
      <c r="S225" s="4"/>
      <c r="T225" s="4"/>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spans="1:256" ht="45">
      <c r="A226" s="4">
        <f t="shared" si="6"/>
        <v>220</v>
      </c>
      <c r="B226" s="4" t="s">
        <v>81</v>
      </c>
      <c r="C226" s="4" t="s">
        <v>80</v>
      </c>
      <c r="D226" s="4"/>
      <c r="E226" s="4" t="s">
        <v>90</v>
      </c>
      <c r="F226" s="4"/>
      <c r="G226" s="4" t="s">
        <v>78</v>
      </c>
      <c r="H226" s="4"/>
      <c r="I226" s="4"/>
      <c r="J226" s="4"/>
      <c r="K226" s="4"/>
      <c r="L226" s="4"/>
      <c r="M226" s="4"/>
      <c r="N226" s="4"/>
      <c r="O226" s="4" t="s">
        <v>77</v>
      </c>
      <c r="P226" s="4"/>
      <c r="Q226" s="4"/>
      <c r="R226" s="4"/>
      <c r="S226" s="4"/>
      <c r="T226" s="4"/>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spans="1:256" ht="45">
      <c r="A227" s="4">
        <f t="shared" si="6"/>
        <v>221</v>
      </c>
      <c r="B227" s="4" t="s">
        <v>81</v>
      </c>
      <c r="C227" s="4" t="s">
        <v>80</v>
      </c>
      <c r="D227" s="4"/>
      <c r="E227" s="4" t="s">
        <v>89</v>
      </c>
      <c r="F227" s="4"/>
      <c r="G227" s="4" t="s">
        <v>78</v>
      </c>
      <c r="H227" s="4"/>
      <c r="I227" s="4"/>
      <c r="J227" s="4"/>
      <c r="K227" s="4"/>
      <c r="L227" s="4"/>
      <c r="M227" s="4"/>
      <c r="N227" s="4"/>
      <c r="O227" s="4" t="s">
        <v>77</v>
      </c>
      <c r="P227" s="4"/>
      <c r="Q227" s="4"/>
      <c r="R227" s="4"/>
      <c r="S227" s="4"/>
      <c r="T227" s="4"/>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spans="1:256" ht="45">
      <c r="A228" s="4">
        <f aca="true" t="shared" si="7" ref="A228:A250">1+A227</f>
        <v>222</v>
      </c>
      <c r="B228" s="4" t="s">
        <v>81</v>
      </c>
      <c r="C228" s="4" t="s">
        <v>80</v>
      </c>
      <c r="D228" s="4"/>
      <c r="E228" s="4" t="s">
        <v>88</v>
      </c>
      <c r="F228" s="4"/>
      <c r="G228" s="4" t="s">
        <v>78</v>
      </c>
      <c r="H228" s="4"/>
      <c r="I228" s="4"/>
      <c r="J228" s="4"/>
      <c r="K228" s="4"/>
      <c r="L228" s="4"/>
      <c r="M228" s="4"/>
      <c r="N228" s="4"/>
      <c r="O228" s="4" t="s">
        <v>77</v>
      </c>
      <c r="P228" s="4"/>
      <c r="Q228" s="4"/>
      <c r="R228" s="4"/>
      <c r="S228" s="4"/>
      <c r="T228" s="4"/>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spans="1:256" ht="45">
      <c r="A229" s="4">
        <f t="shared" si="7"/>
        <v>223</v>
      </c>
      <c r="B229" s="4" t="s">
        <v>81</v>
      </c>
      <c r="C229" s="4" t="s">
        <v>80</v>
      </c>
      <c r="D229" s="4"/>
      <c r="E229" s="4" t="s">
        <v>87</v>
      </c>
      <c r="F229" s="4"/>
      <c r="G229" s="4" t="s">
        <v>78</v>
      </c>
      <c r="H229" s="4"/>
      <c r="I229" s="4"/>
      <c r="J229" s="4"/>
      <c r="K229" s="4"/>
      <c r="L229" s="4"/>
      <c r="M229" s="4"/>
      <c r="N229" s="4"/>
      <c r="O229" s="4" t="s">
        <v>77</v>
      </c>
      <c r="P229" s="4"/>
      <c r="Q229" s="4"/>
      <c r="R229" s="4"/>
      <c r="S229" s="4"/>
      <c r="T229" s="4"/>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spans="1:256" ht="45">
      <c r="A230" s="4">
        <f t="shared" si="7"/>
        <v>224</v>
      </c>
      <c r="B230" s="4" t="s">
        <v>81</v>
      </c>
      <c r="C230" s="4" t="s">
        <v>80</v>
      </c>
      <c r="D230" s="4"/>
      <c r="E230" s="4" t="s">
        <v>86</v>
      </c>
      <c r="F230" s="4"/>
      <c r="G230" s="4" t="s">
        <v>78</v>
      </c>
      <c r="H230" s="4"/>
      <c r="I230" s="4"/>
      <c r="J230" s="4"/>
      <c r="K230" s="4"/>
      <c r="L230" s="4"/>
      <c r="M230" s="4"/>
      <c r="N230" s="4"/>
      <c r="O230" s="4" t="s">
        <v>77</v>
      </c>
      <c r="P230" s="4"/>
      <c r="Q230" s="4"/>
      <c r="R230" s="4"/>
      <c r="S230" s="4"/>
      <c r="T230" s="4"/>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c r="IO230" s="6"/>
      <c r="IP230" s="6"/>
      <c r="IQ230" s="6"/>
      <c r="IR230" s="6"/>
      <c r="IS230" s="6"/>
      <c r="IT230" s="6"/>
      <c r="IU230" s="6"/>
      <c r="IV230" s="6"/>
    </row>
    <row r="231" spans="1:256" ht="45">
      <c r="A231" s="4">
        <f t="shared" si="7"/>
        <v>225</v>
      </c>
      <c r="B231" s="4" t="s">
        <v>81</v>
      </c>
      <c r="C231" s="4" t="s">
        <v>80</v>
      </c>
      <c r="D231" s="4"/>
      <c r="E231" s="4" t="s">
        <v>85</v>
      </c>
      <c r="F231" s="4"/>
      <c r="G231" s="4" t="s">
        <v>78</v>
      </c>
      <c r="H231" s="4"/>
      <c r="I231" s="4"/>
      <c r="J231" s="4"/>
      <c r="K231" s="4"/>
      <c r="L231" s="4"/>
      <c r="M231" s="4"/>
      <c r="N231" s="4"/>
      <c r="O231" s="4" t="s">
        <v>77</v>
      </c>
      <c r="P231" s="4"/>
      <c r="Q231" s="4"/>
      <c r="R231" s="4"/>
      <c r="S231" s="4"/>
      <c r="T231" s="4"/>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row>
    <row r="232" spans="1:256" ht="45">
      <c r="A232" s="4">
        <f t="shared" si="7"/>
        <v>226</v>
      </c>
      <c r="B232" s="4" t="s">
        <v>81</v>
      </c>
      <c r="C232" s="4" t="s">
        <v>80</v>
      </c>
      <c r="D232" s="4"/>
      <c r="E232" s="4" t="s">
        <v>84</v>
      </c>
      <c r="F232" s="4"/>
      <c r="G232" s="4" t="s">
        <v>78</v>
      </c>
      <c r="H232" s="4"/>
      <c r="I232" s="4"/>
      <c r="J232" s="4"/>
      <c r="K232" s="4"/>
      <c r="L232" s="4"/>
      <c r="M232" s="4"/>
      <c r="N232" s="4"/>
      <c r="O232" s="4" t="s">
        <v>77</v>
      </c>
      <c r="P232" s="4"/>
      <c r="Q232" s="4"/>
      <c r="R232" s="4"/>
      <c r="S232" s="4"/>
      <c r="T232" s="4"/>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row>
    <row r="233" spans="1:256" ht="45">
      <c r="A233" s="4">
        <f t="shared" si="7"/>
        <v>227</v>
      </c>
      <c r="B233" s="4" t="s">
        <v>81</v>
      </c>
      <c r="C233" s="4" t="s">
        <v>80</v>
      </c>
      <c r="D233" s="4"/>
      <c r="E233" s="4" t="s">
        <v>83</v>
      </c>
      <c r="F233" s="4"/>
      <c r="G233" s="4" t="s">
        <v>78</v>
      </c>
      <c r="H233" s="4"/>
      <c r="I233" s="4"/>
      <c r="J233" s="4"/>
      <c r="K233" s="4"/>
      <c r="L233" s="4"/>
      <c r="M233" s="4"/>
      <c r="N233" s="4"/>
      <c r="O233" s="4" t="s">
        <v>77</v>
      </c>
      <c r="P233" s="4"/>
      <c r="Q233" s="4"/>
      <c r="R233" s="4"/>
      <c r="S233" s="4"/>
      <c r="T233" s="4"/>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c r="IV233" s="6"/>
    </row>
    <row r="234" spans="1:256" ht="45">
      <c r="A234" s="4">
        <f t="shared" si="7"/>
        <v>228</v>
      </c>
      <c r="B234" s="4" t="s">
        <v>81</v>
      </c>
      <c r="C234" s="4" t="s">
        <v>80</v>
      </c>
      <c r="D234" s="4"/>
      <c r="E234" s="4" t="s">
        <v>82</v>
      </c>
      <c r="F234" s="4"/>
      <c r="G234" s="4" t="s">
        <v>78</v>
      </c>
      <c r="H234" s="4"/>
      <c r="I234" s="4"/>
      <c r="J234" s="4"/>
      <c r="K234" s="4"/>
      <c r="L234" s="4"/>
      <c r="M234" s="4"/>
      <c r="N234" s="4"/>
      <c r="O234" s="4" t="s">
        <v>77</v>
      </c>
      <c r="P234" s="4"/>
      <c r="Q234" s="4"/>
      <c r="R234" s="4"/>
      <c r="S234" s="4"/>
      <c r="T234" s="4"/>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c r="IO234" s="6"/>
      <c r="IP234" s="6"/>
      <c r="IQ234" s="6"/>
      <c r="IR234" s="6"/>
      <c r="IS234" s="6"/>
      <c r="IT234" s="6"/>
      <c r="IU234" s="6"/>
      <c r="IV234" s="6"/>
    </row>
    <row r="235" spans="1:256" ht="45">
      <c r="A235" s="4">
        <f t="shared" si="7"/>
        <v>229</v>
      </c>
      <c r="B235" s="4" t="s">
        <v>81</v>
      </c>
      <c r="C235" s="4" t="s">
        <v>80</v>
      </c>
      <c r="D235" s="4"/>
      <c r="E235" s="4" t="s">
        <v>79</v>
      </c>
      <c r="F235" s="4"/>
      <c r="G235" s="4" t="s">
        <v>78</v>
      </c>
      <c r="H235" s="4"/>
      <c r="I235" s="4"/>
      <c r="J235" s="4"/>
      <c r="K235" s="4"/>
      <c r="L235" s="4"/>
      <c r="M235" s="4"/>
      <c r="N235" s="4"/>
      <c r="O235" s="4" t="s">
        <v>77</v>
      </c>
      <c r="P235" s="4"/>
      <c r="Q235" s="4"/>
      <c r="R235" s="4"/>
      <c r="S235" s="4"/>
      <c r="T235" s="4"/>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c r="IO235" s="6"/>
      <c r="IP235" s="6"/>
      <c r="IQ235" s="6"/>
      <c r="IR235" s="6"/>
      <c r="IS235" s="6"/>
      <c r="IT235" s="6"/>
      <c r="IU235" s="6"/>
      <c r="IV235" s="6"/>
    </row>
    <row r="236" spans="1:256" ht="120">
      <c r="A236" s="4">
        <f t="shared" si="7"/>
        <v>230</v>
      </c>
      <c r="B236" s="4" t="s">
        <v>76</v>
      </c>
      <c r="C236" s="4" t="s">
        <v>75</v>
      </c>
      <c r="D236" s="4"/>
      <c r="E236" s="4" t="s">
        <v>74</v>
      </c>
      <c r="F236" s="4" t="s">
        <v>73</v>
      </c>
      <c r="G236" s="4" t="s">
        <v>72</v>
      </c>
      <c r="H236" s="4"/>
      <c r="I236" s="4"/>
      <c r="J236" s="4" t="s">
        <v>34</v>
      </c>
      <c r="K236" s="4"/>
      <c r="L236" s="4" t="s">
        <v>54</v>
      </c>
      <c r="M236" s="4"/>
      <c r="N236" s="4" t="s">
        <v>71</v>
      </c>
      <c r="O236" s="4" t="s">
        <v>46</v>
      </c>
      <c r="P236" s="4"/>
      <c r="Q236" s="4"/>
      <c r="R236" s="4"/>
      <c r="S236" s="4"/>
      <c r="T236" s="4" t="s">
        <v>70</v>
      </c>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row>
    <row r="237" spans="1:256" ht="105">
      <c r="A237" s="4">
        <f t="shared" si="7"/>
        <v>231</v>
      </c>
      <c r="B237" s="4" t="s">
        <v>69</v>
      </c>
      <c r="C237" s="4" t="s">
        <v>68</v>
      </c>
      <c r="D237" s="4"/>
      <c r="E237" s="4" t="s">
        <v>67</v>
      </c>
      <c r="F237" s="4" t="s">
        <v>66</v>
      </c>
      <c r="G237" s="4" t="s">
        <v>65</v>
      </c>
      <c r="H237" s="4" t="s">
        <v>35</v>
      </c>
      <c r="I237" s="4" t="s">
        <v>1</v>
      </c>
      <c r="J237" s="4" t="s">
        <v>34</v>
      </c>
      <c r="K237" s="4" t="s">
        <v>26</v>
      </c>
      <c r="L237" s="4" t="s">
        <v>54</v>
      </c>
      <c r="M237" s="4" t="s">
        <v>64</v>
      </c>
      <c r="N237" s="4" t="s">
        <v>63</v>
      </c>
      <c r="O237" s="4" t="s">
        <v>62</v>
      </c>
      <c r="P237" s="4" t="s">
        <v>61</v>
      </c>
      <c r="Q237" s="4" t="s">
        <v>60</v>
      </c>
      <c r="R237" s="4"/>
      <c r="S237" s="4"/>
      <c r="T237" s="4"/>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row>
    <row r="238" spans="1:256" ht="210">
      <c r="A238" s="4">
        <f t="shared" si="7"/>
        <v>232</v>
      </c>
      <c r="B238" s="4" t="s">
        <v>59</v>
      </c>
      <c r="C238" s="4" t="s">
        <v>58</v>
      </c>
      <c r="D238" s="4"/>
      <c r="E238" s="5" t="s">
        <v>57</v>
      </c>
      <c r="F238" s="5" t="s">
        <v>56</v>
      </c>
      <c r="G238" s="4" t="s">
        <v>55</v>
      </c>
      <c r="H238" s="4"/>
      <c r="I238" s="4"/>
      <c r="J238" s="4"/>
      <c r="K238" s="4"/>
      <c r="L238" s="4" t="s">
        <v>54</v>
      </c>
      <c r="M238" s="4"/>
      <c r="N238" s="4" t="s">
        <v>53</v>
      </c>
      <c r="O238" s="4" t="s">
        <v>52</v>
      </c>
      <c r="P238" s="4"/>
      <c r="Q238" s="4"/>
      <c r="R238" s="4"/>
      <c r="S238" s="4"/>
      <c r="T238" s="4" t="s">
        <v>51</v>
      </c>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spans="1:256" ht="75">
      <c r="A239" s="4">
        <f t="shared" si="7"/>
        <v>233</v>
      </c>
      <c r="B239" s="4" t="s">
        <v>43</v>
      </c>
      <c r="C239" s="4" t="s">
        <v>39</v>
      </c>
      <c r="D239" s="4"/>
      <c r="E239" s="4" t="s">
        <v>50</v>
      </c>
      <c r="F239" s="4" t="s">
        <v>49</v>
      </c>
      <c r="G239" s="4" t="s">
        <v>48</v>
      </c>
      <c r="H239" s="4"/>
      <c r="I239" s="4" t="s">
        <v>1</v>
      </c>
      <c r="J239" s="4" t="s">
        <v>34</v>
      </c>
      <c r="K239" s="4"/>
      <c r="L239" s="4"/>
      <c r="M239" s="4"/>
      <c r="N239" s="4" t="s">
        <v>47</v>
      </c>
      <c r="O239" s="4" t="s">
        <v>46</v>
      </c>
      <c r="P239" s="4"/>
      <c r="Q239" s="4"/>
      <c r="R239" s="4"/>
      <c r="S239" s="4"/>
      <c r="T239" s="4"/>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spans="1:256" ht="135">
      <c r="A240" s="4">
        <f t="shared" si="7"/>
        <v>234</v>
      </c>
      <c r="B240" s="4" t="s">
        <v>43</v>
      </c>
      <c r="C240" s="4" t="s">
        <v>42</v>
      </c>
      <c r="D240" s="4"/>
      <c r="E240" s="4" t="s">
        <v>45</v>
      </c>
      <c r="F240" s="4" t="s">
        <v>37</v>
      </c>
      <c r="G240" s="4" t="s">
        <v>36</v>
      </c>
      <c r="H240" s="4" t="s">
        <v>35</v>
      </c>
      <c r="I240" s="4"/>
      <c r="J240" s="4" t="s">
        <v>34</v>
      </c>
      <c r="K240" s="4"/>
      <c r="L240" s="4"/>
      <c r="M240" s="4"/>
      <c r="N240" s="4" t="s">
        <v>44</v>
      </c>
      <c r="O240" s="4" t="s">
        <v>32</v>
      </c>
      <c r="P240" s="4" t="s">
        <v>31</v>
      </c>
      <c r="Q240" s="4" t="s">
        <v>30</v>
      </c>
      <c r="R240" s="4"/>
      <c r="S240" s="4"/>
      <c r="T240" s="4"/>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spans="1:256" ht="135">
      <c r="A241" s="4">
        <f t="shared" si="7"/>
        <v>235</v>
      </c>
      <c r="B241" s="4" t="s">
        <v>43</v>
      </c>
      <c r="C241" s="4" t="s">
        <v>42</v>
      </c>
      <c r="D241" s="4"/>
      <c r="E241" s="4" t="s">
        <v>41</v>
      </c>
      <c r="F241" s="4" t="s">
        <v>37</v>
      </c>
      <c r="G241" s="4" t="s">
        <v>36</v>
      </c>
      <c r="H241" s="4" t="s">
        <v>35</v>
      </c>
      <c r="I241" s="4"/>
      <c r="J241" s="4" t="s">
        <v>34</v>
      </c>
      <c r="K241" s="4"/>
      <c r="L241" s="4"/>
      <c r="M241" s="4"/>
      <c r="N241" s="4" t="s">
        <v>33</v>
      </c>
      <c r="O241" s="4" t="s">
        <v>32</v>
      </c>
      <c r="P241" s="4" t="s">
        <v>31</v>
      </c>
      <c r="Q241" s="4" t="s">
        <v>30</v>
      </c>
      <c r="R241" s="4"/>
      <c r="S241" s="4"/>
      <c r="T241" s="4"/>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spans="1:256" ht="135">
      <c r="A242" s="4">
        <f t="shared" si="7"/>
        <v>236</v>
      </c>
      <c r="B242" s="4" t="s">
        <v>40</v>
      </c>
      <c r="C242" s="4" t="s">
        <v>39</v>
      </c>
      <c r="D242" s="4"/>
      <c r="E242" s="4" t="s">
        <v>38</v>
      </c>
      <c r="F242" s="4" t="s">
        <v>37</v>
      </c>
      <c r="G242" s="4" t="s">
        <v>36</v>
      </c>
      <c r="H242" s="4" t="s">
        <v>35</v>
      </c>
      <c r="I242" s="4"/>
      <c r="J242" s="4" t="s">
        <v>34</v>
      </c>
      <c r="K242" s="4"/>
      <c r="L242" s="4"/>
      <c r="M242" s="4"/>
      <c r="N242" s="4" t="s">
        <v>33</v>
      </c>
      <c r="O242" s="4" t="s">
        <v>32</v>
      </c>
      <c r="P242" s="4" t="s">
        <v>31</v>
      </c>
      <c r="Q242" s="4" t="s">
        <v>30</v>
      </c>
      <c r="R242" s="4"/>
      <c r="S242" s="4"/>
      <c r="T242" s="4"/>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spans="1:256" ht="60">
      <c r="A243" s="4">
        <f t="shared" si="7"/>
        <v>237</v>
      </c>
      <c r="B243" s="4" t="s">
        <v>22</v>
      </c>
      <c r="C243" s="4" t="s">
        <v>21</v>
      </c>
      <c r="D243" s="4"/>
      <c r="E243" s="4" t="s">
        <v>29</v>
      </c>
      <c r="F243" s="4" t="s">
        <v>28</v>
      </c>
      <c r="G243" s="5" t="s">
        <v>27</v>
      </c>
      <c r="H243" s="4"/>
      <c r="I243" s="4"/>
      <c r="J243" s="4"/>
      <c r="K243" s="4" t="s">
        <v>26</v>
      </c>
      <c r="L243" s="4"/>
      <c r="M243" s="4"/>
      <c r="N243" s="4" t="s">
        <v>25</v>
      </c>
      <c r="O243" s="4" t="s">
        <v>24</v>
      </c>
      <c r="P243" s="4" t="s">
        <v>23</v>
      </c>
      <c r="Q243" s="4"/>
      <c r="R243" s="4"/>
      <c r="S243" s="4"/>
      <c r="T243" s="4"/>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spans="1:256" ht="120">
      <c r="A244" s="4">
        <f t="shared" si="7"/>
        <v>238</v>
      </c>
      <c r="B244" s="4" t="s">
        <v>22</v>
      </c>
      <c r="C244" s="4" t="s">
        <v>21</v>
      </c>
      <c r="D244" s="4"/>
      <c r="E244" s="4" t="s">
        <v>20</v>
      </c>
      <c r="F244" s="4" t="s">
        <v>19</v>
      </c>
      <c r="G244" s="4" t="s">
        <v>18</v>
      </c>
      <c r="H244" s="4"/>
      <c r="I244" s="4" t="s">
        <v>1</v>
      </c>
      <c r="J244" s="4"/>
      <c r="K244" s="4"/>
      <c r="L244" s="4"/>
      <c r="M244" s="4"/>
      <c r="N244" s="4" t="s">
        <v>17</v>
      </c>
      <c r="O244" s="4" t="s">
        <v>16</v>
      </c>
      <c r="P244" s="4"/>
      <c r="Q244" s="4"/>
      <c r="R244" s="4"/>
      <c r="S244" s="4"/>
      <c r="T244" s="4"/>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spans="1:256" ht="75">
      <c r="A245" s="4">
        <f t="shared" si="7"/>
        <v>239</v>
      </c>
      <c r="B245" s="4" t="s">
        <v>6</v>
      </c>
      <c r="C245" s="4" t="s">
        <v>5</v>
      </c>
      <c r="D245" s="4"/>
      <c r="E245" s="4" t="s">
        <v>15</v>
      </c>
      <c r="F245" s="4" t="s">
        <v>3</v>
      </c>
      <c r="G245" s="4" t="s">
        <v>2</v>
      </c>
      <c r="H245" s="4"/>
      <c r="I245" s="4" t="s">
        <v>1</v>
      </c>
      <c r="J245" s="4"/>
      <c r="K245" s="4"/>
      <c r="L245" s="4"/>
      <c r="M245" s="4"/>
      <c r="N245" s="4" t="s">
        <v>14</v>
      </c>
      <c r="O245" s="4" t="s">
        <v>2</v>
      </c>
      <c r="P245" s="4" t="s">
        <v>13</v>
      </c>
      <c r="Q245" s="4" t="s">
        <v>12</v>
      </c>
      <c r="R245" s="4"/>
      <c r="S245" s="4"/>
      <c r="T245" s="4" t="s">
        <v>11</v>
      </c>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spans="1:256" ht="45">
      <c r="A246" s="4">
        <f t="shared" si="7"/>
        <v>240</v>
      </c>
      <c r="B246" s="4" t="s">
        <v>6</v>
      </c>
      <c r="C246" s="4" t="s">
        <v>5</v>
      </c>
      <c r="D246" s="4"/>
      <c r="E246" s="4" t="s">
        <v>10</v>
      </c>
      <c r="F246" s="4" t="s">
        <v>3</v>
      </c>
      <c r="G246" s="4" t="s">
        <v>2</v>
      </c>
      <c r="H246" s="4"/>
      <c r="I246" s="4" t="s">
        <v>1</v>
      </c>
      <c r="J246" s="4"/>
      <c r="K246" s="4"/>
      <c r="L246" s="4"/>
      <c r="M246" s="4"/>
      <c r="N246" s="3" t="s">
        <v>0</v>
      </c>
      <c r="O246" s="3" t="s">
        <v>0</v>
      </c>
      <c r="P246" s="3" t="s">
        <v>0</v>
      </c>
      <c r="Q246" s="3" t="s">
        <v>0</v>
      </c>
      <c r="R246" s="3"/>
      <c r="S246" s="3"/>
      <c r="T246" s="3" t="s">
        <v>0</v>
      </c>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spans="1:256" ht="60">
      <c r="A247" s="4">
        <f t="shared" si="7"/>
        <v>241</v>
      </c>
      <c r="B247" s="4" t="s">
        <v>6</v>
      </c>
      <c r="C247" s="4" t="s">
        <v>5</v>
      </c>
      <c r="D247" s="4"/>
      <c r="E247" s="4" t="s">
        <v>9</v>
      </c>
      <c r="F247" s="4" t="s">
        <v>3</v>
      </c>
      <c r="G247" s="4" t="s">
        <v>2</v>
      </c>
      <c r="H247" s="4"/>
      <c r="I247" s="4" t="s">
        <v>1</v>
      </c>
      <c r="J247" s="4"/>
      <c r="K247" s="4"/>
      <c r="L247" s="4"/>
      <c r="M247" s="4"/>
      <c r="N247" s="3" t="s">
        <v>0</v>
      </c>
      <c r="O247" s="3" t="s">
        <v>0</v>
      </c>
      <c r="P247" s="3" t="s">
        <v>0</v>
      </c>
      <c r="Q247" s="3" t="s">
        <v>0</v>
      </c>
      <c r="R247" s="3"/>
      <c r="S247" s="3"/>
      <c r="T247" s="3" t="s">
        <v>0</v>
      </c>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spans="1:256" ht="45">
      <c r="A248" s="4">
        <f t="shared" si="7"/>
        <v>242</v>
      </c>
      <c r="B248" s="4" t="s">
        <v>6</v>
      </c>
      <c r="C248" s="4" t="s">
        <v>5</v>
      </c>
      <c r="D248" s="4"/>
      <c r="E248" s="4" t="s">
        <v>8</v>
      </c>
      <c r="F248" s="4" t="s">
        <v>3</v>
      </c>
      <c r="G248" s="4" t="s">
        <v>2</v>
      </c>
      <c r="H248" s="4"/>
      <c r="I248" s="4" t="s">
        <v>1</v>
      </c>
      <c r="J248" s="4"/>
      <c r="K248" s="4"/>
      <c r="L248" s="4"/>
      <c r="M248" s="4"/>
      <c r="N248" s="3" t="s">
        <v>0</v>
      </c>
      <c r="O248" s="3" t="s">
        <v>0</v>
      </c>
      <c r="P248" s="3" t="s">
        <v>0</v>
      </c>
      <c r="Q248" s="3" t="s">
        <v>0</v>
      </c>
      <c r="R248" s="3"/>
      <c r="S248" s="3"/>
      <c r="T248" s="3" t="s">
        <v>0</v>
      </c>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spans="1:256" ht="45">
      <c r="A249" s="4">
        <f t="shared" si="7"/>
        <v>243</v>
      </c>
      <c r="B249" s="4" t="s">
        <v>6</v>
      </c>
      <c r="C249" s="4" t="s">
        <v>5</v>
      </c>
      <c r="D249" s="4"/>
      <c r="E249" s="4" t="s">
        <v>7</v>
      </c>
      <c r="F249" s="4" t="s">
        <v>3</v>
      </c>
      <c r="G249" s="4" t="s">
        <v>2</v>
      </c>
      <c r="H249" s="4"/>
      <c r="I249" s="4" t="s">
        <v>1</v>
      </c>
      <c r="J249" s="4"/>
      <c r="K249" s="4"/>
      <c r="L249" s="4"/>
      <c r="M249" s="4"/>
      <c r="N249" s="3" t="s">
        <v>0</v>
      </c>
      <c r="O249" s="3" t="s">
        <v>0</v>
      </c>
      <c r="P249" s="3" t="s">
        <v>0</v>
      </c>
      <c r="Q249" s="3" t="s">
        <v>0</v>
      </c>
      <c r="R249" s="3"/>
      <c r="S249" s="3"/>
      <c r="T249" s="3" t="s">
        <v>0</v>
      </c>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spans="1:256" ht="45">
      <c r="A250" s="4">
        <f t="shared" si="7"/>
        <v>244</v>
      </c>
      <c r="B250" s="4" t="s">
        <v>6</v>
      </c>
      <c r="C250" s="4" t="s">
        <v>5</v>
      </c>
      <c r="D250" s="4"/>
      <c r="E250" s="4" t="s">
        <v>4</v>
      </c>
      <c r="F250" s="4" t="s">
        <v>3</v>
      </c>
      <c r="G250" s="4" t="s">
        <v>2</v>
      </c>
      <c r="H250" s="4"/>
      <c r="I250" s="4" t="s">
        <v>1</v>
      </c>
      <c r="J250" s="4"/>
      <c r="K250" s="4"/>
      <c r="L250" s="4"/>
      <c r="M250" s="4"/>
      <c r="N250" s="3" t="s">
        <v>0</v>
      </c>
      <c r="O250" s="3" t="s">
        <v>0</v>
      </c>
      <c r="P250" s="3" t="s">
        <v>0</v>
      </c>
      <c r="Q250" s="3" t="s">
        <v>0</v>
      </c>
      <c r="R250" s="3"/>
      <c r="S250" s="3"/>
      <c r="T250" s="3" t="s">
        <v>0</v>
      </c>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sheetData>
  <sheetProtection/>
  <hyperlinks>
    <hyperlink ref="N151" r:id="rId1" display="http://content.onlinejacc.org/cgi/content/full/50/14/1400/TBLA1"/>
    <hyperlink ref="N156" r:id="rId2" display="http://www.mdinteractive.cc/files/uploaded/137_2010_PQRI_MeasureSpec.pdf"/>
    <hyperlink ref="N134" r:id="rId3" display="http://www.qualitymeasures.ahrq.gov/content.aspx?id=32474"/>
    <hyperlink ref="N135" r:id="rId4" display="http://www.qualitymeasures.ahrq.gov/content.aspx?id=32475&amp;search=audit-c"/>
    <hyperlink ref="N131" r:id="rId5" display="http://www.qualitymeasures.ahrq.gov/index.aspx"/>
    <hyperlink ref="N157" r:id="rId6" display="http://informedmedicaldecisions.org/imdf_decision_aid/herniated-disc-choosing-the-right-treatment-for-you/"/>
    <hyperlink ref="N158" r:id="rId7" display="http://informedmedicaldecisions.org/imdf_decision_aid/treatment-choices-for-spinal-stenosis/"/>
    <hyperlink ref="N163" r:id="rId8" display="http://informedmedicaldecisions.org/imdf_decision_aid/is-breast-reconstruction-right-for-you/"/>
    <hyperlink ref="N162" r:id="rId9" display="http://informedmedicaldecisions.org/imdf_decision_aid/surgical-options-for-early-stage-breast-cancer/"/>
    <hyperlink ref="N165" r:id="rId10" display="http://informedmedicaldecisions.org/imdf_decision_aid/deciding-if-the-psa-test-is-right-for-you/"/>
    <hyperlink ref="N164" r:id="rId11" display="http://informedmedicaldecisions.org/imdf_decision_aid/treatment-choices-for-prostate-cancer/"/>
    <hyperlink ref="N166" r:id="rId12" display="http://informedmedicaldecisions.org/imdf_decision_aid/is-colon-cancer-screening-right-for-you/"/>
    <hyperlink ref="N159" r:id="rId13" display="http://informedmedicaldecisions.org/imdf_decision_aid/treatment-choices-for-knee-osteoarthritis/"/>
    <hyperlink ref="N160" r:id="rId14" display="http://informedmedicaldecisions.org/imdf_decision_aid/treatment-choices-for-hip-osteoarthritis/"/>
  </hyperlinks>
  <printOptions/>
  <pageMargins left="0.7" right="0.7" top="0.75" bottom="0.75" header="0.3" footer="0.3"/>
  <pageSetup horizontalDpi="600" verticalDpi="600"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mdrapkin</dc:creator>
  <cp:keywords/>
  <dc:description/>
  <cp:lastModifiedBy>rvogel</cp:lastModifiedBy>
  <dcterms:created xsi:type="dcterms:W3CDTF">2012-04-10T21:15:47Z</dcterms:created>
  <dcterms:modified xsi:type="dcterms:W3CDTF">2012-04-18T14:32:54Z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