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560" yWindow="560" windowWidth="29040" windowHeight="16440"/>
  </bookViews>
  <sheets>
    <sheet name="Front Cover" sheetId="10" r:id="rId1"/>
    <sheet name="Table of contents" sheetId="9" r:id="rId2"/>
    <sheet name="1. Statewide" sheetId="8" r:id="rId3"/>
    <sheet name="2. Age" sheetId="1" r:id="rId4"/>
    <sheet name="3. Gender" sheetId="2" r:id="rId5"/>
    <sheet name="4. Payer Type" sheetId="3" r:id="rId6"/>
    <sheet name="5. Patient Region" sheetId="4" r:id="rId7"/>
    <sheet name="6. Diagnosis" sheetId="5" r:id="rId8"/>
    <sheet name="7. Discharge Setting" sheetId="6" r:id="rId9"/>
  </sheets>
  <definedNames>
    <definedName name="_xlnm._FilterDatabase" localSheetId="6" hidden="1">'5. Patient Region'!$A$5:$J$84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<sst xmlns="http://schemas.openxmlformats.org/spreadsheetml/2006/main" count="424" uniqueCount="94">
  <si>
    <t/>
  </si>
  <si>
    <t>Age</t>
  </si>
  <si>
    <t>Behavioral Health Group</t>
  </si>
  <si>
    <t>Count</t>
  </si>
  <si>
    <t>%</t>
  </si>
  <si>
    <t>18-44y</t>
  </si>
  <si>
    <t>No BH Condition</t>
  </si>
  <si>
    <t>Any BH Condition</t>
  </si>
  <si>
    <t>MD Alone</t>
  </si>
  <si>
    <t>SUD Alone</t>
  </si>
  <si>
    <t>COD</t>
  </si>
  <si>
    <t>45-64y</t>
  </si>
  <si>
    <t>65-74y</t>
  </si>
  <si>
    <t>75y+</t>
  </si>
  <si>
    <t>Female</t>
  </si>
  <si>
    <t>Male</t>
  </si>
  <si>
    <t>Payer Type</t>
  </si>
  <si>
    <t>Medicaid</t>
  </si>
  <si>
    <t>Medicare</t>
  </si>
  <si>
    <t>Region</t>
  </si>
  <si>
    <t>Berkshires</t>
  </si>
  <si>
    <t>Cape and Islands</t>
  </si>
  <si>
    <t>Central Massachusetts</t>
  </si>
  <si>
    <t>East Merrimack</t>
  </si>
  <si>
    <t>Fall River</t>
  </si>
  <si>
    <t>Lower North Shore</t>
  </si>
  <si>
    <t>Metro Boston</t>
  </si>
  <si>
    <t>Metro South</t>
  </si>
  <si>
    <t>Metro West</t>
  </si>
  <si>
    <t>New Bedford</t>
  </si>
  <si>
    <t>Norwood / Attleboro</t>
  </si>
  <si>
    <t>Pioneer Valley / Franklin</t>
  </si>
  <si>
    <t>South Shore</t>
  </si>
  <si>
    <t>Upper North Shore</t>
  </si>
  <si>
    <t>West Merrimack / Middlesex</t>
  </si>
  <si>
    <t>HEART FAILURE</t>
  </si>
  <si>
    <t>SEPTICEMIA &amp; DISSEMINATED INFECTIONS</t>
  </si>
  <si>
    <t>CHRONIC OBSTRUCTIVE PULMONARY DISEASE</t>
  </si>
  <si>
    <t>OTHER PNEUMONIA</t>
  </si>
  <si>
    <t>RENAL FAILURE</t>
  </si>
  <si>
    <t>KIDNEY &amp; URINARY TRACT INFECTIONS</t>
  </si>
  <si>
    <t>CARDIAC ARRHYTHMIA &amp; CONDUCTION DISORDERS</t>
  </si>
  <si>
    <t>Number of Discharges</t>
  </si>
  <si>
    <t>Percent</t>
  </si>
  <si>
    <t>Home</t>
  </si>
  <si>
    <t>SNF</t>
  </si>
  <si>
    <t>HHA</t>
  </si>
  <si>
    <t>Rehab</t>
  </si>
  <si>
    <t>All</t>
  </si>
  <si>
    <t>Total</t>
  </si>
  <si>
    <t>Percent within Group</t>
  </si>
  <si>
    <t>Behavioral Health (BH) Group</t>
  </si>
  <si>
    <t>Prevalence of Behavioral Health Comorbidity and Readmission Rates by Age</t>
  </si>
  <si>
    <t>Data source: Massachusetts Hopital Inpatient Discharge Database, July 2013 - June 2014.</t>
  </si>
  <si>
    <t>Sex</t>
  </si>
  <si>
    <t>Percent within BH Group</t>
  </si>
  <si>
    <t>Commercial</t>
  </si>
  <si>
    <t>Prevalence of Behavioral Health Comorbidity and Readmission Rates by Payer Type</t>
  </si>
  <si>
    <t>Behavioral Health Comorbidity and Readmission Rates by Discharge Setting</t>
  </si>
  <si>
    <t>Prevalence of Behavioral Health Comorbidity and Readmission Rates by Region of Patient Residence</t>
  </si>
  <si>
    <t>Statewide Prevalence of Behavioral Health Comorbidity and Readmission Rates among Patients in Acute Care Hospitals</t>
  </si>
  <si>
    <t>Discharge Diagnosis</t>
  </si>
  <si>
    <t>Behavioral Health Comorbidity and Readmission Rates by Common Discharge Diagnosis</t>
  </si>
  <si>
    <t xml:space="preserve">Readmission Rate without Behavioral Health Comorbidity </t>
  </si>
  <si>
    <t xml:space="preserve">Readmission Rate with Behavioral Health Comorbidity </t>
  </si>
  <si>
    <t>Total Number of Discharges</t>
  </si>
  <si>
    <t>Readmission Rate</t>
  </si>
  <si>
    <t>Note: Figures in the table rows do not sum to the total values because they exclude Hospice and Other category,</t>
  </si>
  <si>
    <t xml:space="preserve">which accounts for 3.7% of discharges, as well as a small number of discharges missing discharge setting information. </t>
  </si>
  <si>
    <t>Note:  Analyses include discharges for adults with any payer, excluding discharges for obstetric. BH=Behavioral Health, MD=Mental disorders, SUD=Substance use disorders, COD=Co-occurring mental/substance use disorders.</t>
  </si>
  <si>
    <t xml:space="preserve">Note: Figures for males and females do not sum to total because of discharges missing gender information.  </t>
  </si>
  <si>
    <t xml:space="preserve">Note: Diagnostic categories are defined by the All-Payer Refined Diagnosis-Related Group (APR-DRG).  </t>
  </si>
  <si>
    <t xml:space="preserve">Analyses include discharges for adults with any payer, excluding discharges for obstetric. </t>
  </si>
  <si>
    <t xml:space="preserve">Analyses include discharges for adults with any payer, excluding discharges for obstetric.  </t>
  </si>
  <si>
    <t>BH=Behavioral Health, MD=Mental disorders, SUD=Substance use disorders, COD=Co-occurring mental/substance use disorders.</t>
  </si>
  <si>
    <t>Figures in rows do not sum to total because of records missing zip code information.</t>
  </si>
  <si>
    <t>Note: Analyses include discharges for adults with any payer, excluding discharges for obstetric.</t>
  </si>
  <si>
    <t>Percent with BH Group</t>
  </si>
  <si>
    <t xml:space="preserve">Note:  Analyses include discharges for adults with any payer, excluding discharges for obstetric. </t>
  </si>
  <si>
    <t>Behavioral Health and Readmissions in Massachusetts Acute Care Hospitals</t>
  </si>
  <si>
    <t xml:space="preserve">Note: Figures in the table rows do not sum to the total values because they exclude Self-Pay and Other categories, which together account for 4% of patients and 3% of discharges, as well as a small number of discharges missing payer information. </t>
  </si>
  <si>
    <t>Prevalence of Behavioral Health Comorbidity and Readmission Rates by Gender</t>
  </si>
  <si>
    <t>PATIENTS</t>
  </si>
  <si>
    <t>DISCHARGES</t>
  </si>
  <si>
    <t>READMISSIONS</t>
  </si>
  <si>
    <t>RATE</t>
  </si>
  <si>
    <t>READMISSION</t>
  </si>
  <si>
    <t>READMISSION RATE</t>
  </si>
  <si>
    <t>PATIENT</t>
  </si>
  <si>
    <t>BEHAVIORAL HEALTH GROUP</t>
  </si>
  <si>
    <t>HHA=Home Health Agency, SNF=Skilled Nursing Facility</t>
  </si>
  <si>
    <t>August 2016</t>
  </si>
  <si>
    <t>DATABOOK</t>
  </si>
  <si>
    <t>(August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</si>
</sst>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00000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5581"/>
      <name val="Calibri"/>
      <family val="2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9" tint="-0.249977111117893"/>
      <name val="Arial Narrow"/>
    </font>
    <font>
      <sz val="20"/>
      <color rgb="FF125C83"/>
      <name val="Arial Narrow"/>
    </font>
    <font>
      <sz val="11"/>
      <color rgb="FFF8921E"/>
      <name val="Calibri"/>
      <scheme val="minor"/>
    </font>
    <font>
      <sz val="11"/>
      <color theme="1"/>
      <name val="Arial Narrow"/>
    </font>
    <font>
      <u/>
      <sz val="12"/>
      <color rgb="FF404040"/>
      <name val="Arial Narrow"/>
    </font>
    <font>
      <b/>
      <sz val="11"/>
      <color theme="1"/>
      <name val="Arial Narrow"/>
    </font>
    <font>
      <sz val="14"/>
      <color rgb="FF005480"/>
      <name val="Arial Narrow"/>
    </font>
    <font>
      <sz val="11"/>
      <color rgb="FF005480"/>
      <name val="Arial Narrow"/>
    </font>
    <font>
      <b/>
      <sz val="14"/>
      <color rgb="FF005581"/>
      <name val="Arial Narrow"/>
    </font>
    <font>
      <b/>
      <sz val="12"/>
      <color theme="0"/>
      <name val="Arial Narrow"/>
    </font>
    <font>
      <sz val="18"/>
      <color rgb="FF125C83"/>
      <name val="Arial Narrow"/>
    </font>
    <font>
      <sz val="18"/>
      <color theme="1"/>
      <name val="Arial Narrow"/>
    </font>
    <font>
      <sz val="18"/>
      <color rgb="FF005480"/>
      <name val="Arial Narrow"/>
    </font>
    <font>
      <b/>
      <sz val="11"/>
      <color theme="1"/>
      <name val="Arial"/>
    </font>
    <font>
      <b/>
      <sz val="11"/>
      <color rgb="FF404040"/>
      <name val="Arial Narrow"/>
    </font>
    <font>
      <sz val="10"/>
      <color rgb="FF404040"/>
      <name val="Arial Narrow"/>
    </font>
    <font>
      <sz val="11"/>
      <color rgb="FF404040"/>
      <name val="Arial Narrow"/>
    </font>
    <font>
      <sz val="9"/>
      <color rgb="FF404040"/>
      <name val="Arial Narrow"/>
      <family val="2"/>
    </font>
    <font>
      <b/>
      <sz val="14"/>
      <color rgb="FFEA7600"/>
      <name val="Arial Narrow"/>
    </font>
    <font>
      <b/>
      <sz val="12"/>
      <color rgb="FFEA7600"/>
      <name val="Arial"/>
    </font>
    <font>
      <b/>
      <sz val="14"/>
      <color rgb="FFEA7600"/>
      <name val="Arial"/>
    </font>
    <font>
      <sz val="11"/>
      <color rgb="FFEA7600"/>
      <name val="Arial"/>
    </font>
    <font>
      <sz val="12"/>
      <color rgb="FF404040"/>
      <name val="Arial Narrow"/>
    </font>
    <font>
      <b/>
      <sz val="12"/>
      <color rgb="FF005480"/>
      <name val="Arial Narrow"/>
    </font>
    <font>
      <b/>
      <sz val="11"/>
      <color rgb="FF005480"/>
      <name val="Arial Narrow"/>
    </font>
    <font>
      <b/>
      <sz val="11"/>
      <color theme="0"/>
      <name val="Arial Narrow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80"/>
        <bgColor indexed="64"/>
      </patternFill>
    </fill>
    <fill>
      <patternFill patternType="solid">
        <fgColor rgb="FF5486A4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A0A0A4"/>
      </left>
      <right style="thin">
        <color rgb="FFA0A0A4"/>
      </right>
      <top style="thin">
        <color rgb="FFA0A0A4"/>
      </top>
      <bottom style="thin">
        <color rgb="FFA0A0A4"/>
      </bottom>
      <diagonal/>
    </border>
    <border>
      <left style="thin">
        <color rgb="FFA0A0A4"/>
      </left>
      <right style="thin">
        <color rgb="FFA0A0A4"/>
      </right>
      <top/>
      <bottom style="thin">
        <color rgb="FFA0A0A4"/>
      </bottom>
      <diagonal/>
    </border>
    <border>
      <left style="thin">
        <color rgb="FF08416D"/>
      </left>
      <right/>
      <top/>
      <bottom style="thin">
        <color rgb="FF08416D"/>
      </bottom>
      <diagonal/>
    </border>
    <border>
      <left/>
      <right/>
      <top/>
      <bottom style="thin">
        <color rgb="FF08416D"/>
      </bottom>
      <diagonal/>
    </border>
    <border>
      <left/>
      <right style="thin">
        <color rgb="FF08416D"/>
      </right>
      <top/>
      <bottom style="thin">
        <color rgb="FF08416D"/>
      </bottom>
      <diagonal/>
    </border>
    <border>
      <left/>
      <right/>
      <top/>
      <bottom style="thin">
        <color rgb="FF005480"/>
      </bottom>
      <diagonal/>
    </border>
    <border>
      <left/>
      <right style="thin">
        <color rgb="FF005480"/>
      </right>
      <top/>
      <bottom style="thin">
        <color rgb="FF005480"/>
      </bottom>
      <diagonal/>
    </border>
    <border>
      <left style="thin">
        <color rgb="FF005480"/>
      </left>
      <right/>
      <top/>
      <bottom/>
      <diagonal/>
    </border>
    <border>
      <left/>
      <right style="thin">
        <color rgb="FF005480"/>
      </right>
      <top/>
      <bottom/>
      <diagonal/>
    </border>
    <border>
      <left style="thin">
        <color rgb="FFA0A0A4"/>
      </left>
      <right style="thin">
        <color rgb="FFA0A0A4"/>
      </right>
      <top style="thin">
        <color auto="1"/>
      </top>
      <bottom style="thin">
        <color rgb="FFA0A0A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rgb="FFA0A0A4"/>
      </left>
      <right style="thin">
        <color rgb="FFA0A0A4"/>
      </right>
      <top style="thin">
        <color rgb="FFA0A0A4"/>
      </top>
      <bottom style="thin">
        <color rgb="FFA0A0A4"/>
      </bottom>
      <diagonal/>
    </border>
    <border>
      <left style="thin">
        <color rgb="FFA0A0A4"/>
      </left>
      <right/>
      <top style="thin">
        <color rgb="FFA0A0A4"/>
      </top>
      <bottom style="thin">
        <color rgb="FFA0A0A4"/>
      </bottom>
      <diagonal/>
    </border>
    <border>
      <left style="thin">
        <color rgb="FFA0A0A4"/>
      </left>
      <right style="thick">
        <color rgb="FFA0A0A4"/>
      </right>
      <top style="thin">
        <color rgb="FFA0A0A4"/>
      </top>
      <bottom style="thin">
        <color rgb="FFA0A0A4"/>
      </bottom>
      <diagonal/>
    </border>
    <border>
      <left/>
      <right style="thin">
        <color rgb="FFA0A0A4"/>
      </right>
      <top style="thin">
        <color rgb="FFA0A0A4"/>
      </top>
      <bottom style="thin">
        <color rgb="FFA0A0A4"/>
      </bottom>
      <diagonal/>
    </border>
    <border>
      <left style="thin">
        <color rgb="FFA0A0A4"/>
      </left>
      <right/>
      <top/>
      <bottom style="thin">
        <color rgb="FFA0A0A4"/>
      </bottom>
      <diagonal/>
    </border>
    <border>
      <left style="thick">
        <color rgb="FFA0A0A4"/>
      </left>
      <right style="thin">
        <color rgb="FFA0A0A4"/>
      </right>
      <top/>
      <bottom style="thin">
        <color rgb="FFA0A0A4"/>
      </bottom>
      <diagonal/>
    </border>
    <border>
      <left style="thin">
        <color rgb="FFA0A0A4"/>
      </left>
      <right style="thick">
        <color rgb="FFA0A0A4"/>
      </right>
      <top/>
      <bottom style="thin">
        <color rgb="FFA0A0A4"/>
      </bottom>
      <diagonal/>
    </border>
    <border>
      <left/>
      <right style="thin">
        <color rgb="FFA0A0A4"/>
      </right>
      <top/>
      <bottom style="thin">
        <color rgb="FFA0A0A4"/>
      </bottom>
      <diagonal/>
    </border>
    <border>
      <left style="thick">
        <color rgb="FFA0A0A4"/>
      </left>
      <right/>
      <top/>
      <bottom/>
      <diagonal/>
    </border>
    <border>
      <left/>
      <right style="thick">
        <color rgb="FFA0A0A4"/>
      </right>
      <top/>
      <bottom/>
      <diagonal/>
    </border>
    <border>
      <left style="thick">
        <color rgb="FFA0A0A4"/>
      </left>
      <right/>
      <top style="thin">
        <color rgb="FFA0A0A4"/>
      </top>
      <bottom/>
      <diagonal/>
    </border>
    <border>
      <left/>
      <right/>
      <top style="thin">
        <color rgb="FFA0A0A4"/>
      </top>
      <bottom/>
      <diagonal/>
    </border>
    <border>
      <left/>
      <right style="thick">
        <color rgb="FFA0A0A4"/>
      </right>
      <top style="thin">
        <color rgb="FFA0A0A4"/>
      </top>
      <bottom/>
      <diagonal/>
    </border>
    <border>
      <left style="thick">
        <color rgb="FFA0A0A4"/>
      </left>
      <right/>
      <top/>
      <bottom style="thin">
        <color rgb="FF08416D"/>
      </bottom>
      <diagonal/>
    </border>
    <border>
      <left/>
      <right style="thick">
        <color rgb="FFA0A0A4"/>
      </right>
      <top/>
      <bottom style="thin">
        <color rgb="FF08416D"/>
      </bottom>
      <diagonal/>
    </border>
    <border>
      <left/>
      <right/>
      <top/>
      <bottom style="thin">
        <color rgb="FFA0A0A4"/>
      </bottom>
      <diagonal/>
    </border>
    <border>
      <left/>
      <right/>
      <top style="thin">
        <color rgb="FFA0A0A4"/>
      </top>
      <bottom style="thin">
        <color rgb="FFA0A0A4"/>
      </bottom>
      <diagonal/>
    </border>
    <border>
      <left style="thin">
        <color rgb="FFA0A0A4"/>
      </left>
      <right/>
      <top style="thin">
        <color auto="1"/>
      </top>
      <bottom style="thin">
        <color rgb="FFA0A0A4"/>
      </bottom>
      <diagonal/>
    </border>
    <border>
      <left style="thick">
        <color rgb="FFA0A0A4"/>
      </left>
      <right/>
      <top/>
      <bottom style="thin">
        <color auto="1"/>
      </bottom>
      <diagonal/>
    </border>
    <border>
      <left style="thick">
        <color rgb="FFA0A0A4"/>
      </left>
      <right style="thin">
        <color rgb="FFA0A0A4"/>
      </right>
      <top style="thin">
        <color auto="1"/>
      </top>
      <bottom style="thin">
        <color rgb="FFA0A0A4"/>
      </bottom>
      <diagonal/>
    </border>
    <border>
      <left/>
      <right style="thin">
        <color rgb="FFA0A0A4"/>
      </right>
      <top style="thin">
        <color auto="1"/>
      </top>
      <bottom style="thin">
        <color rgb="FFA0A0A4"/>
      </bottom>
      <diagonal/>
    </border>
    <border>
      <left/>
      <right style="thick">
        <color rgb="FFA0A0A4"/>
      </right>
      <top/>
      <bottom style="thin">
        <color auto="1"/>
      </bottom>
      <diagonal/>
    </border>
    <border>
      <left style="thin">
        <color rgb="FFA0A0A4"/>
      </left>
      <right style="thick">
        <color rgb="FFA0A0A4"/>
      </right>
      <top style="thin">
        <color auto="1"/>
      </top>
      <bottom style="thin">
        <color rgb="FFA0A0A4"/>
      </bottom>
      <diagonal/>
    </border>
    <border>
      <left/>
      <right/>
      <top style="thin">
        <color auto="1"/>
      </top>
      <bottom style="thin">
        <color rgb="FFA0A0A4"/>
      </bottom>
      <diagonal/>
    </border>
    <border>
      <left/>
      <right style="thin">
        <color theme="0"/>
      </right>
      <top style="thin">
        <color rgb="FF005480"/>
      </top>
      <bottom style="thin">
        <color rgb="FF005480"/>
      </bottom>
      <diagonal/>
    </border>
    <border>
      <left style="thin">
        <color rgb="FFA0A0A4"/>
      </left>
      <right style="thin">
        <color rgb="FFA0A0A4"/>
      </right>
      <top style="thin">
        <color rgb="FF005480"/>
      </top>
      <bottom style="thin">
        <color rgb="FFA0A0A4"/>
      </bottom>
      <diagonal/>
    </border>
    <border>
      <left style="thick">
        <color rgb="FFA0A0A4"/>
      </left>
      <right/>
      <top/>
      <bottom style="thin">
        <color rgb="FF005480"/>
      </bottom>
      <diagonal/>
    </border>
    <border>
      <left/>
      <right style="thick">
        <color rgb="FFA0A0A4"/>
      </right>
      <top/>
      <bottom style="thin">
        <color rgb="FF005480"/>
      </bottom>
      <diagonal/>
    </border>
    <border>
      <left style="thick">
        <color rgb="FFA0A0A4"/>
      </left>
      <right/>
      <top style="thin">
        <color rgb="FF005480"/>
      </top>
      <bottom style="thin">
        <color rgb="FF005480"/>
      </bottom>
      <diagonal/>
    </border>
    <border>
      <left/>
      <right style="thick">
        <color rgb="FFA0A0A4"/>
      </right>
      <top style="thin">
        <color rgb="FF005480"/>
      </top>
      <bottom style="thin">
        <color rgb="FF005480"/>
      </bottom>
      <diagonal/>
    </border>
    <border>
      <left/>
      <right/>
      <top style="thin">
        <color rgb="FF005480"/>
      </top>
      <bottom style="thin">
        <color rgb="FF00548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5480"/>
      </left>
      <right/>
      <top style="thin">
        <color rgb="FF005480"/>
      </top>
      <bottom style="thin">
        <color rgb="FF00548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3">
    <xf numFmtId="0" fontId="0" fillId="0" borderId="0" xfId="0"/>
    <xf numFmtId="0" fontId="0" fillId="33" borderId="0" xfId="0" applyNumberFormat="1" applyFont="1" applyFill="1" applyBorder="1" applyAlignment="1" applyProtection="1"/>
    <xf numFmtId="9" fontId="0" fillId="33" borderId="0" xfId="43" applyFont="1" applyFill="1" applyBorder="1" applyAlignment="1" applyProtection="1"/>
    <xf numFmtId="10" fontId="0" fillId="33" borderId="0" xfId="0" applyNumberFormat="1" applyFont="1" applyFill="1" applyBorder="1" applyAlignment="1" applyProtection="1"/>
    <xf numFmtId="0" fontId="18" fillId="0" borderId="0" xfId="0" applyFont="1"/>
    <xf numFmtId="9" fontId="0" fillId="33" borderId="0" xfId="0" applyNumberFormat="1" applyFont="1" applyFill="1" applyBorder="1" applyAlignment="1" applyProtection="1"/>
    <xf numFmtId="165" fontId="0" fillId="33" borderId="0" xfId="0" applyNumberFormat="1" applyFont="1" applyFill="1" applyBorder="1" applyAlignment="1" applyProtection="1"/>
    <xf numFmtId="164" fontId="0" fillId="33" borderId="0" xfId="0" applyNumberFormat="1" applyFont="1" applyFill="1" applyBorder="1" applyAlignment="1" applyProtection="1"/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0" borderId="0" xfId="0" applyFont="1"/>
    <xf numFmtId="0" fontId="21" fillId="0" borderId="0" xfId="44"/>
    <xf numFmtId="0" fontId="22" fillId="0" borderId="0" xfId="44" applyFont="1"/>
    <xf numFmtId="49" fontId="25" fillId="0" borderId="0" xfId="0" applyNumberFormat="1" applyFont="1" applyBorder="1"/>
    <xf numFmtId="0" fontId="26" fillId="0" borderId="0" xfId="0" applyFont="1" applyBorder="1" applyAlignment="1"/>
    <xf numFmtId="0" fontId="28" fillId="33" borderId="0" xfId="0" applyNumberFormat="1" applyFont="1" applyFill="1" applyBorder="1" applyAlignment="1" applyProtection="1"/>
    <xf numFmtId="0" fontId="0" fillId="0" borderId="0" xfId="0" applyBorder="1"/>
    <xf numFmtId="0" fontId="18" fillId="0" borderId="0" xfId="0" applyFont="1" applyBorder="1"/>
    <xf numFmtId="0" fontId="27" fillId="0" borderId="0" xfId="0" applyFont="1" applyBorder="1"/>
    <xf numFmtId="0" fontId="19" fillId="0" borderId="0" xfId="0" applyFont="1" applyBorder="1"/>
    <xf numFmtId="0" fontId="21" fillId="0" borderId="0" xfId="44" applyBorder="1"/>
    <xf numFmtId="0" fontId="22" fillId="0" borderId="0" xfId="44" applyFont="1" applyBorder="1"/>
    <xf numFmtId="0" fontId="20" fillId="0" borderId="0" xfId="0" applyFont="1" applyBorder="1"/>
    <xf numFmtId="0" fontId="29" fillId="0" borderId="0" xfId="44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33" borderId="0" xfId="0" applyNumberFormat="1" applyFont="1" applyFill="1" applyBorder="1" applyAlignment="1" applyProtection="1"/>
    <xf numFmtId="49" fontId="31" fillId="0" borderId="0" xfId="0" applyNumberFormat="1" applyFont="1" applyBorder="1"/>
    <xf numFmtId="0" fontId="32" fillId="33" borderId="0" xfId="0" applyNumberFormat="1" applyFont="1" applyFill="1" applyBorder="1" applyAlignment="1" applyProtection="1"/>
    <xf numFmtId="0" fontId="33" fillId="0" borderId="0" xfId="0" applyFont="1"/>
    <xf numFmtId="9" fontId="28" fillId="33" borderId="0" xfId="43" applyFont="1" applyFill="1" applyBorder="1" applyAlignment="1" applyProtection="1"/>
    <xf numFmtId="0" fontId="35" fillId="0" borderId="0" xfId="0" applyFont="1" applyBorder="1" applyAlignment="1"/>
    <xf numFmtId="0" fontId="36" fillId="33" borderId="0" xfId="0" applyNumberFormat="1" applyFont="1" applyFill="1" applyBorder="1" applyAlignment="1" applyProtection="1"/>
    <xf numFmtId="49" fontId="37" fillId="0" borderId="0" xfId="0" applyNumberFormat="1" applyFont="1" applyBorder="1"/>
    <xf numFmtId="0" fontId="37" fillId="33" borderId="0" xfId="0" applyNumberFormat="1" applyFont="1" applyFill="1" applyBorder="1" applyAlignment="1" applyProtection="1"/>
    <xf numFmtId="0" fontId="38" fillId="33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35" borderId="0" xfId="0" applyNumberFormat="1" applyFont="1" applyFill="1" applyBorder="1" applyAlignment="1" applyProtection="1">
      <alignment horizontal="left"/>
    </xf>
    <xf numFmtId="0" fontId="41" fillId="33" borderId="0" xfId="0" applyNumberFormat="1" applyFont="1" applyFill="1" applyBorder="1" applyAlignment="1" applyProtection="1"/>
    <xf numFmtId="9" fontId="41" fillId="33" borderId="0" xfId="43" applyFont="1" applyFill="1" applyBorder="1" applyAlignment="1" applyProtection="1"/>
    <xf numFmtId="0" fontId="34" fillId="37" borderId="0" xfId="18" applyFont="1" applyFill="1" applyBorder="1" applyAlignment="1">
      <alignment horizontal="center"/>
    </xf>
    <xf numFmtId="0" fontId="42" fillId="0" borderId="0" xfId="0" applyFont="1"/>
    <xf numFmtId="0" fontId="34" fillId="37" borderId="11" xfId="18" applyFont="1" applyFill="1" applyBorder="1" applyAlignment="1">
      <alignment horizontal="center"/>
    </xf>
    <xf numFmtId="0" fontId="34" fillId="37" borderId="10" xfId="18" applyFont="1" applyFill="1" applyBorder="1" applyAlignment="1">
      <alignment horizontal="center"/>
    </xf>
    <xf numFmtId="0" fontId="34" fillId="37" borderId="15" xfId="18" applyFont="1" applyFill="1" applyBorder="1" applyAlignment="1">
      <alignment horizontal="center"/>
    </xf>
    <xf numFmtId="164" fontId="34" fillId="37" borderId="16" xfId="18" applyNumberFormat="1" applyFont="1" applyFill="1" applyBorder="1" applyAlignment="1">
      <alignment horizontal="center"/>
    </xf>
    <xf numFmtId="0" fontId="43" fillId="0" borderId="0" xfId="0" applyFont="1" applyBorder="1"/>
    <xf numFmtId="0" fontId="44" fillId="33" borderId="0" xfId="0" applyNumberFormat="1" applyFont="1" applyFill="1" applyBorder="1" applyAlignment="1" applyProtection="1"/>
    <xf numFmtId="0" fontId="45" fillId="0" borderId="0" xfId="0" applyFont="1"/>
    <xf numFmtId="0" fontId="45" fillId="33" borderId="0" xfId="0" applyNumberFormat="1" applyFont="1" applyFill="1" applyBorder="1" applyAlignment="1" applyProtection="1"/>
    <xf numFmtId="0" fontId="46" fillId="33" borderId="0" xfId="0" applyNumberFormat="1" applyFont="1" applyFill="1" applyBorder="1" applyAlignment="1" applyProtection="1"/>
    <xf numFmtId="0" fontId="47" fillId="0" borderId="12" xfId="0" applyFont="1" applyBorder="1"/>
    <xf numFmtId="9" fontId="47" fillId="0" borderId="12" xfId="43" applyFont="1" applyBorder="1" applyAlignment="1">
      <alignment horizontal="center"/>
    </xf>
    <xf numFmtId="164" fontId="47" fillId="0" borderId="12" xfId="43" applyNumberFormat="1" applyFont="1" applyBorder="1" applyAlignment="1">
      <alignment horizontal="center"/>
    </xf>
    <xf numFmtId="0" fontId="47" fillId="0" borderId="13" xfId="0" applyFont="1" applyBorder="1"/>
    <xf numFmtId="164" fontId="47" fillId="0" borderId="13" xfId="43" applyNumberFormat="1" applyFont="1" applyBorder="1" applyAlignment="1">
      <alignment horizontal="center"/>
    </xf>
    <xf numFmtId="9" fontId="47" fillId="36" borderId="12" xfId="43" applyFont="1" applyFill="1" applyBorder="1" applyAlignment="1">
      <alignment horizontal="center"/>
    </xf>
    <xf numFmtId="10" fontId="41" fillId="33" borderId="0" xfId="0" applyNumberFormat="1" applyFont="1" applyFill="1" applyBorder="1" applyAlignment="1" applyProtection="1"/>
    <xf numFmtId="9" fontId="41" fillId="33" borderId="0" xfId="0" applyNumberFormat="1" applyFont="1" applyFill="1" applyBorder="1" applyAlignment="1" applyProtection="1"/>
    <xf numFmtId="0" fontId="40" fillId="33" borderId="0" xfId="0" applyNumberFormat="1" applyFont="1" applyFill="1" applyBorder="1" applyAlignment="1" applyProtection="1"/>
    <xf numFmtId="0" fontId="34" fillId="37" borderId="19" xfId="18" applyFont="1" applyFill="1" applyBorder="1" applyAlignment="1">
      <alignment horizontal="center"/>
    </xf>
    <xf numFmtId="0" fontId="34" fillId="37" borderId="20" xfId="18" applyFont="1" applyFill="1" applyBorder="1" applyAlignment="1">
      <alignment horizontal="center"/>
    </xf>
    <xf numFmtId="0" fontId="47" fillId="0" borderId="12" xfId="0" applyFont="1" applyBorder="1" applyAlignment="1">
      <alignment horizontal="center"/>
    </xf>
    <xf numFmtId="165" fontId="47" fillId="0" borderId="12" xfId="42" applyNumberFormat="1" applyFont="1" applyBorder="1"/>
    <xf numFmtId="0" fontId="47" fillId="0" borderId="21" xfId="0" applyFont="1" applyBorder="1" applyAlignment="1">
      <alignment horizontal="center"/>
    </xf>
    <xf numFmtId="0" fontId="47" fillId="0" borderId="21" xfId="0" applyFont="1" applyBorder="1"/>
    <xf numFmtId="0" fontId="41" fillId="33" borderId="22" xfId="0" applyNumberFormat="1" applyFont="1" applyFill="1" applyBorder="1" applyAlignment="1" applyProtection="1"/>
    <xf numFmtId="0" fontId="34" fillId="37" borderId="23" xfId="18" applyFont="1" applyFill="1" applyBorder="1" applyAlignment="1">
      <alignment horizontal="center"/>
    </xf>
    <xf numFmtId="165" fontId="47" fillId="0" borderId="13" xfId="42" applyNumberFormat="1" applyFont="1" applyBorder="1"/>
    <xf numFmtId="0" fontId="39" fillId="0" borderId="0" xfId="0" applyNumberFormat="1" applyFont="1" applyFill="1" applyBorder="1" applyAlignment="1" applyProtection="1">
      <alignment vertical="center"/>
    </xf>
    <xf numFmtId="0" fontId="49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>
      <alignment vertical="top"/>
    </xf>
    <xf numFmtId="0" fontId="41" fillId="33" borderId="0" xfId="0" applyNumberFormat="1" applyFont="1" applyFill="1" applyBorder="1" applyAlignment="1" applyProtection="1">
      <alignment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34" fillId="34" borderId="17" xfId="18" applyFont="1" applyFill="1" applyBorder="1" applyAlignment="1">
      <alignment horizontal="center"/>
    </xf>
    <xf numFmtId="0" fontId="50" fillId="0" borderId="0" xfId="18" applyFont="1" applyFill="1" applyBorder="1" applyAlignment="1">
      <alignment vertical="center"/>
    </xf>
    <xf numFmtId="0" fontId="49" fillId="0" borderId="0" xfId="18" applyFont="1" applyFill="1" applyBorder="1" applyAlignment="1">
      <alignment horizontal="center" vertical="center"/>
    </xf>
    <xf numFmtId="0" fontId="49" fillId="0" borderId="0" xfId="18" applyFont="1" applyFill="1" applyBorder="1" applyAlignment="1">
      <alignment horizontal="center"/>
    </xf>
    <xf numFmtId="0" fontId="49" fillId="0" borderId="0" xfId="18" applyFont="1" applyFill="1" applyBorder="1" applyAlignment="1">
      <alignment horizontal="center" wrapText="1"/>
    </xf>
    <xf numFmtId="0" fontId="49" fillId="0" borderId="11" xfId="18" applyFont="1" applyFill="1" applyBorder="1" applyAlignment="1">
      <alignment horizontal="center" vertical="top"/>
    </xf>
    <xf numFmtId="0" fontId="49" fillId="0" borderId="0" xfId="18" applyFont="1" applyFill="1" applyBorder="1" applyAlignment="1">
      <alignment horizontal="center" vertical="top"/>
    </xf>
    <xf numFmtId="0" fontId="49" fillId="0" borderId="0" xfId="18" applyFont="1" applyFill="1" applyBorder="1" applyAlignment="1">
      <alignment horizontal="center" vertical="top" wrapText="1"/>
    </xf>
    <xf numFmtId="0" fontId="49" fillId="0" borderId="0" xfId="18" applyFont="1" applyFill="1" applyBorder="1" applyAlignment="1">
      <alignment vertical="top"/>
    </xf>
    <xf numFmtId="166" fontId="41" fillId="33" borderId="0" xfId="43" applyNumberFormat="1" applyFont="1" applyFill="1" applyBorder="1" applyAlignment="1" applyProtection="1"/>
    <xf numFmtId="9" fontId="41" fillId="33" borderId="0" xfId="43" applyNumberFormat="1" applyFont="1" applyFill="1" applyBorder="1" applyAlignment="1" applyProtection="1"/>
    <xf numFmtId="0" fontId="47" fillId="0" borderId="13" xfId="0" applyFont="1" applyBorder="1" applyAlignment="1">
      <alignment horizontal="center"/>
    </xf>
    <xf numFmtId="0" fontId="49" fillId="33" borderId="0" xfId="0" applyNumberFormat="1" applyFont="1" applyFill="1" applyBorder="1" applyAlignment="1" applyProtection="1"/>
    <xf numFmtId="0" fontId="49" fillId="0" borderId="0" xfId="18" applyFont="1" applyFill="1" applyBorder="1"/>
    <xf numFmtId="0" fontId="34" fillId="0" borderId="0" xfId="18" applyFont="1" applyFill="1" applyBorder="1" applyAlignment="1">
      <alignment horizontal="center" wrapText="1"/>
    </xf>
    <xf numFmtId="9" fontId="47" fillId="0" borderId="21" xfId="43" applyFont="1" applyBorder="1" applyAlignment="1">
      <alignment horizontal="center"/>
    </xf>
    <xf numFmtId="0" fontId="34" fillId="37" borderId="10" xfId="18" applyFont="1" applyFill="1" applyBorder="1" applyAlignment="1">
      <alignment horizontal="center" wrapText="1"/>
    </xf>
    <xf numFmtId="0" fontId="30" fillId="33" borderId="0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wrapText="1"/>
    </xf>
    <xf numFmtId="0" fontId="34" fillId="0" borderId="11" xfId="18" applyFont="1" applyFill="1" applyBorder="1" applyAlignment="1">
      <alignment horizontal="center" wrapText="1"/>
    </xf>
    <xf numFmtId="164" fontId="47" fillId="0" borderId="12" xfId="0" applyNumberFormat="1" applyFont="1" applyBorder="1" applyAlignment="1">
      <alignment horizontal="center"/>
    </xf>
    <xf numFmtId="165" fontId="47" fillId="0" borderId="30" xfId="42" applyNumberFormat="1" applyFont="1" applyBorder="1"/>
    <xf numFmtId="165" fontId="47" fillId="0" borderId="29" xfId="42" applyNumberFormat="1" applyFont="1" applyBorder="1"/>
    <xf numFmtId="165" fontId="47" fillId="0" borderId="32" xfId="42" applyNumberFormat="1" applyFont="1" applyBorder="1"/>
    <xf numFmtId="164" fontId="47" fillId="0" borderId="31" xfId="43" applyNumberFormat="1" applyFont="1" applyBorder="1" applyAlignment="1">
      <alignment horizontal="center"/>
    </xf>
    <xf numFmtId="165" fontId="47" fillId="0" borderId="33" xfId="42" applyNumberFormat="1" applyFont="1" applyBorder="1"/>
    <xf numFmtId="165" fontId="47" fillId="0" borderId="34" xfId="42" applyNumberFormat="1" applyFont="1" applyBorder="1"/>
    <xf numFmtId="164" fontId="47" fillId="0" borderId="13" xfId="0" applyNumberFormat="1" applyFont="1" applyBorder="1" applyAlignment="1">
      <alignment horizontal="center"/>
    </xf>
    <xf numFmtId="164" fontId="47" fillId="0" borderId="35" xfId="43" applyNumberFormat="1" applyFont="1" applyBorder="1" applyAlignment="1">
      <alignment horizontal="center"/>
    </xf>
    <xf numFmtId="165" fontId="47" fillId="0" borderId="36" xfId="42" applyNumberFormat="1" applyFont="1" applyBorder="1"/>
    <xf numFmtId="0" fontId="34" fillId="34" borderId="0" xfId="18" applyFont="1" applyFill="1" applyBorder="1" applyAlignment="1">
      <alignment horizontal="center" wrapText="1"/>
    </xf>
    <xf numFmtId="0" fontId="34" fillId="34" borderId="37" xfId="18" applyFont="1" applyFill="1" applyBorder="1" applyAlignment="1">
      <alignment horizontal="center" wrapText="1"/>
    </xf>
    <xf numFmtId="0" fontId="34" fillId="37" borderId="14" xfId="18" applyFont="1" applyFill="1" applyBorder="1" applyAlignment="1"/>
    <xf numFmtId="0" fontId="47" fillId="0" borderId="33" xfId="0" applyFont="1" applyBorder="1"/>
    <xf numFmtId="0" fontId="47" fillId="0" borderId="30" xfId="0" applyFont="1" applyBorder="1"/>
    <xf numFmtId="0" fontId="47" fillId="36" borderId="30" xfId="0" applyFont="1" applyFill="1" applyBorder="1" applyAlignment="1">
      <alignment horizontal="right"/>
    </xf>
    <xf numFmtId="0" fontId="34" fillId="37" borderId="42" xfId="18" applyFont="1" applyFill="1" applyBorder="1" applyAlignment="1">
      <alignment horizontal="center"/>
    </xf>
    <xf numFmtId="165" fontId="47" fillId="0" borderId="34" xfId="42" applyNumberFormat="1" applyFont="1" applyBorder="1" applyAlignment="1">
      <alignment horizontal="right"/>
    </xf>
    <xf numFmtId="165" fontId="47" fillId="0" borderId="29" xfId="42" applyNumberFormat="1" applyFont="1" applyBorder="1" applyAlignment="1">
      <alignment horizontal="right"/>
    </xf>
    <xf numFmtId="165" fontId="47" fillId="36" borderId="29" xfId="42" applyNumberFormat="1" applyFont="1" applyFill="1" applyBorder="1" applyAlignment="1">
      <alignment horizontal="right"/>
    </xf>
    <xf numFmtId="0" fontId="34" fillId="37" borderId="43" xfId="18" applyFont="1" applyFill="1" applyBorder="1" applyAlignment="1">
      <alignment horizontal="center"/>
    </xf>
    <xf numFmtId="9" fontId="47" fillId="0" borderId="31" xfId="43" applyFont="1" applyBorder="1" applyAlignment="1">
      <alignment horizontal="center"/>
    </xf>
    <xf numFmtId="9" fontId="47" fillId="36" borderId="31" xfId="43" applyFont="1" applyFill="1" applyBorder="1" applyAlignment="1">
      <alignment horizontal="center"/>
    </xf>
    <xf numFmtId="9" fontId="47" fillId="0" borderId="44" xfId="43" applyFont="1" applyBorder="1" applyAlignment="1">
      <alignment horizontal="center"/>
    </xf>
    <xf numFmtId="9" fontId="47" fillId="0" borderId="45" xfId="43" applyFont="1" applyBorder="1" applyAlignment="1">
      <alignment horizontal="center"/>
    </xf>
    <xf numFmtId="9" fontId="47" fillId="36" borderId="45" xfId="43" applyFont="1" applyFill="1" applyBorder="1" applyAlignment="1">
      <alignment horizontal="center"/>
    </xf>
    <xf numFmtId="165" fontId="47" fillId="0" borderId="36" xfId="42" applyNumberFormat="1" applyFont="1" applyBorder="1" applyAlignment="1">
      <alignment horizontal="right"/>
    </xf>
    <xf numFmtId="165" fontId="47" fillId="0" borderId="32" xfId="42" applyNumberFormat="1" applyFont="1" applyBorder="1" applyAlignment="1">
      <alignment horizontal="right"/>
    </xf>
    <xf numFmtId="165" fontId="47" fillId="36" borderId="32" xfId="42" applyNumberFormat="1" applyFont="1" applyFill="1" applyBorder="1" applyAlignment="1">
      <alignment horizontal="right"/>
    </xf>
    <xf numFmtId="9" fontId="34" fillId="37" borderId="43" xfId="18" applyNumberFormat="1" applyFont="1" applyFill="1" applyBorder="1" applyAlignment="1">
      <alignment horizontal="center"/>
    </xf>
    <xf numFmtId="9" fontId="47" fillId="0" borderId="35" xfId="43" applyFont="1" applyBorder="1" applyAlignment="1">
      <alignment horizontal="right"/>
    </xf>
    <xf numFmtId="9" fontId="47" fillId="0" borderId="31" xfId="43" applyFont="1" applyBorder="1" applyAlignment="1">
      <alignment horizontal="right"/>
    </xf>
    <xf numFmtId="9" fontId="47" fillId="36" borderId="31" xfId="43" applyFont="1" applyFill="1" applyBorder="1" applyAlignment="1">
      <alignment horizontal="right"/>
    </xf>
    <xf numFmtId="164" fontId="47" fillId="0" borderId="36" xfId="43" applyNumberFormat="1" applyFont="1" applyBorder="1" applyAlignment="1">
      <alignment horizontal="center"/>
    </xf>
    <xf numFmtId="164" fontId="47" fillId="0" borderId="32" xfId="43" applyNumberFormat="1" applyFont="1" applyBorder="1" applyAlignment="1">
      <alignment horizontal="center"/>
    </xf>
    <xf numFmtId="164" fontId="47" fillId="36" borderId="32" xfId="43" applyNumberFormat="1" applyFont="1" applyFill="1" applyBorder="1" applyAlignment="1">
      <alignment horizontal="center"/>
    </xf>
    <xf numFmtId="0" fontId="47" fillId="0" borderId="46" xfId="0" applyFont="1" applyBorder="1"/>
    <xf numFmtId="0" fontId="47" fillId="0" borderId="30" xfId="0" applyFont="1" applyBorder="1" applyAlignment="1">
      <alignment horizontal="left" indent="1"/>
    </xf>
    <xf numFmtId="0" fontId="47" fillId="36" borderId="30" xfId="0" applyFont="1" applyFill="1" applyBorder="1" applyAlignment="1">
      <alignment horizontal="left" indent="1"/>
    </xf>
    <xf numFmtId="0" fontId="34" fillId="37" borderId="47" xfId="18" applyFont="1" applyFill="1" applyBorder="1" applyAlignment="1">
      <alignment horizontal="center"/>
    </xf>
    <xf numFmtId="165" fontId="47" fillId="0" borderId="48" xfId="42" applyNumberFormat="1" applyFont="1" applyBorder="1"/>
    <xf numFmtId="165" fontId="47" fillId="36" borderId="29" xfId="42" applyNumberFormat="1" applyFont="1" applyFill="1" applyBorder="1"/>
    <xf numFmtId="0" fontId="34" fillId="37" borderId="50" xfId="18" applyFont="1" applyFill="1" applyBorder="1" applyAlignment="1">
      <alignment horizontal="center"/>
    </xf>
    <xf numFmtId="0" fontId="47" fillId="0" borderId="51" xfId="0" applyFont="1" applyBorder="1" applyAlignment="1">
      <alignment horizontal="center"/>
    </xf>
    <xf numFmtId="0" fontId="47" fillId="0" borderId="52" xfId="0" applyFont="1" applyBorder="1" applyAlignment="1">
      <alignment horizontal="center"/>
    </xf>
    <xf numFmtId="165" fontId="47" fillId="36" borderId="32" xfId="42" applyNumberFormat="1" applyFont="1" applyFill="1" applyBorder="1"/>
    <xf numFmtId="164" fontId="47" fillId="0" borderId="49" xfId="43" applyNumberFormat="1" applyFont="1" applyBorder="1" applyAlignment="1">
      <alignment horizontal="center"/>
    </xf>
    <xf numFmtId="0" fontId="47" fillId="0" borderId="33" xfId="0" applyFont="1" applyBorder="1" applyAlignment="1">
      <alignment horizontal="left" vertical="center" indent="1"/>
    </xf>
    <xf numFmtId="0" fontId="47" fillId="0" borderId="30" xfId="0" applyFont="1" applyBorder="1" applyAlignment="1">
      <alignment horizontal="left" vertical="center" indent="1"/>
    </xf>
    <xf numFmtId="0" fontId="47" fillId="36" borderId="30" xfId="0" applyFont="1" applyFill="1" applyBorder="1" applyAlignment="1">
      <alignment horizontal="left" vertical="center" indent="1"/>
    </xf>
    <xf numFmtId="165" fontId="47" fillId="0" borderId="34" xfId="42" applyNumberFormat="1" applyFont="1" applyBorder="1" applyAlignment="1">
      <alignment vertical="center"/>
    </xf>
    <xf numFmtId="0" fontId="47" fillId="0" borderId="35" xfId="0" applyFont="1" applyBorder="1" applyAlignment="1">
      <alignment horizontal="center" vertical="center"/>
    </xf>
    <xf numFmtId="165" fontId="47" fillId="0" borderId="29" xfId="42" applyNumberFormat="1" applyFont="1" applyBorder="1" applyAlignment="1">
      <alignment vertical="center"/>
    </xf>
    <xf numFmtId="9" fontId="47" fillId="0" borderId="31" xfId="43" applyFont="1" applyBorder="1" applyAlignment="1">
      <alignment horizontal="center" vertical="center"/>
    </xf>
    <xf numFmtId="165" fontId="47" fillId="36" borderId="29" xfId="42" applyNumberFormat="1" applyFont="1" applyFill="1" applyBorder="1" applyAlignment="1">
      <alignment vertical="center"/>
    </xf>
    <xf numFmtId="9" fontId="47" fillId="36" borderId="31" xfId="43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9" fontId="47" fillId="0" borderId="45" xfId="0" applyNumberFormat="1" applyFont="1" applyBorder="1" applyAlignment="1">
      <alignment horizontal="center" vertical="center"/>
    </xf>
    <xf numFmtId="9" fontId="47" fillId="36" borderId="45" xfId="43" applyFont="1" applyFill="1" applyBorder="1" applyAlignment="1">
      <alignment horizontal="center" vertical="center"/>
    </xf>
    <xf numFmtId="165" fontId="47" fillId="0" borderId="36" xfId="42" applyNumberFormat="1" applyFont="1" applyBorder="1" applyAlignment="1">
      <alignment vertical="center"/>
    </xf>
    <xf numFmtId="165" fontId="47" fillId="0" borderId="32" xfId="42" applyNumberFormat="1" applyFont="1" applyBorder="1" applyAlignment="1">
      <alignment vertical="center"/>
    </xf>
    <xf numFmtId="165" fontId="47" fillId="36" borderId="32" xfId="42" applyNumberFormat="1" applyFont="1" applyFill="1" applyBorder="1" applyAlignment="1">
      <alignment vertical="center"/>
    </xf>
    <xf numFmtId="0" fontId="47" fillId="0" borderId="35" xfId="0" applyFont="1" applyBorder="1" applyAlignment="1">
      <alignment vertical="center"/>
    </xf>
    <xf numFmtId="0" fontId="34" fillId="34" borderId="18" xfId="18" applyFont="1" applyFill="1" applyBorder="1" applyAlignment="1">
      <alignment horizontal="center"/>
    </xf>
    <xf numFmtId="164" fontId="47" fillId="0" borderId="32" xfId="43" applyNumberFormat="1" applyFont="1" applyBorder="1" applyAlignment="1">
      <alignment horizontal="center" vertical="center"/>
    </xf>
    <xf numFmtId="164" fontId="47" fillId="36" borderId="32" xfId="43" applyNumberFormat="1" applyFont="1" applyFill="1" applyBorder="1" applyAlignment="1">
      <alignment horizontal="center" vertical="center"/>
    </xf>
    <xf numFmtId="164" fontId="47" fillId="0" borderId="36" xfId="43" applyNumberFormat="1" applyFont="1" applyBorder="1" applyAlignment="1">
      <alignment horizontal="center" vertical="center"/>
    </xf>
    <xf numFmtId="0" fontId="47" fillId="0" borderId="33" xfId="0" applyFont="1" applyBorder="1" applyAlignment="1">
      <alignment horizontal="left" indent="1"/>
    </xf>
    <xf numFmtId="0" fontId="34" fillId="37" borderId="53" xfId="18" applyFont="1" applyFill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9" fontId="47" fillId="0" borderId="30" xfId="43" applyFont="1" applyBorder="1" applyAlignment="1">
      <alignment horizontal="center"/>
    </xf>
    <xf numFmtId="9" fontId="47" fillId="36" borderId="30" xfId="43" applyFont="1" applyFill="1" applyBorder="1" applyAlignment="1">
      <alignment horizontal="center"/>
    </xf>
    <xf numFmtId="0" fontId="47" fillId="36" borderId="30" xfId="0" applyFont="1" applyFill="1" applyBorder="1"/>
    <xf numFmtId="165" fontId="47" fillId="0" borderId="49" xfId="42" applyNumberFormat="1" applyFont="1" applyBorder="1"/>
    <xf numFmtId="9" fontId="47" fillId="0" borderId="51" xfId="43" applyFont="1" applyBorder="1" applyAlignment="1">
      <alignment horizontal="center"/>
    </xf>
    <xf numFmtId="9" fontId="47" fillId="0" borderId="46" xfId="43" applyFont="1" applyBorder="1" applyAlignment="1">
      <alignment horizontal="center"/>
    </xf>
    <xf numFmtId="9" fontId="47" fillId="0" borderId="13" xfId="43" applyFont="1" applyBorder="1" applyAlignment="1">
      <alignment horizontal="center"/>
    </xf>
    <xf numFmtId="0" fontId="47" fillId="0" borderId="54" xfId="0" applyFont="1" applyBorder="1" applyAlignment="1">
      <alignment horizontal="center" vertical="center"/>
    </xf>
    <xf numFmtId="9" fontId="47" fillId="0" borderId="12" xfId="43" applyFont="1" applyBorder="1" applyAlignment="1">
      <alignment horizontal="center" vertical="center"/>
    </xf>
    <xf numFmtId="9" fontId="47" fillId="36" borderId="12" xfId="43" applyFont="1" applyFill="1" applyBorder="1" applyAlignment="1">
      <alignment horizontal="center" vertical="center"/>
    </xf>
    <xf numFmtId="0" fontId="34" fillId="34" borderId="55" xfId="18" applyFont="1" applyFill="1" applyBorder="1" applyAlignment="1">
      <alignment horizontal="center"/>
    </xf>
    <xf numFmtId="0" fontId="34" fillId="34" borderId="56" xfId="18" applyFont="1" applyFill="1" applyBorder="1" applyAlignment="1">
      <alignment horizontal="center"/>
    </xf>
    <xf numFmtId="0" fontId="34" fillId="37" borderId="58" xfId="18" applyFont="1" applyFill="1" applyBorder="1" applyAlignment="1">
      <alignment horizontal="center"/>
    </xf>
    <xf numFmtId="0" fontId="34" fillId="37" borderId="57" xfId="18" applyFont="1" applyFill="1" applyBorder="1" applyAlignment="1">
      <alignment horizontal="center"/>
    </xf>
    <xf numFmtId="0" fontId="34" fillId="37" borderId="59" xfId="18" applyFont="1" applyFill="1" applyBorder="1" applyAlignment="1">
      <alignment horizontal="center"/>
    </xf>
    <xf numFmtId="0" fontId="34" fillId="37" borderId="0" xfId="18" applyFont="1" applyFill="1" applyBorder="1" applyAlignment="1">
      <alignment horizontal="center" wrapText="1"/>
    </xf>
    <xf numFmtId="0" fontId="34" fillId="34" borderId="38" xfId="18" applyFont="1" applyFill="1" applyBorder="1" applyAlignment="1">
      <alignment horizontal="center" wrapText="1"/>
    </xf>
    <xf numFmtId="0" fontId="34" fillId="37" borderId="60" xfId="18" applyFont="1" applyFill="1" applyBorder="1" applyAlignment="1">
      <alignment horizontal="left"/>
    </xf>
    <xf numFmtId="0" fontId="34" fillId="37" borderId="61" xfId="18" applyFont="1" applyFill="1" applyBorder="1" applyAlignment="1">
      <alignment horizontal="center"/>
    </xf>
    <xf numFmtId="0" fontId="49" fillId="0" borderId="0" xfId="18" applyFont="1" applyFill="1" applyBorder="1" applyAlignment="1">
      <alignment horizontal="center" vertical="center"/>
    </xf>
    <xf numFmtId="0" fontId="49" fillId="39" borderId="24" xfId="18" applyFont="1" applyFill="1" applyBorder="1" applyAlignment="1">
      <alignment horizontal="center" vertical="center"/>
    </xf>
    <xf numFmtId="0" fontId="49" fillId="39" borderId="0" xfId="18" applyFont="1" applyFill="1" applyBorder="1" applyAlignment="1">
      <alignment horizontal="center" vertical="center"/>
    </xf>
    <xf numFmtId="0" fontId="49" fillId="0" borderId="27" xfId="18" applyFont="1" applyFill="1" applyBorder="1" applyAlignment="1">
      <alignment horizontal="center" vertical="top"/>
    </xf>
    <xf numFmtId="0" fontId="49" fillId="0" borderId="25" xfId="18" applyFont="1" applyFill="1" applyBorder="1" applyAlignment="1">
      <alignment horizontal="center" vertical="top"/>
    </xf>
    <xf numFmtId="0" fontId="49" fillId="0" borderId="26" xfId="18" applyFont="1" applyFill="1" applyBorder="1" applyAlignment="1">
      <alignment horizontal="center" vertical="top"/>
    </xf>
    <xf numFmtId="0" fontId="49" fillId="0" borderId="0" xfId="18" applyFont="1" applyFill="1" applyBorder="1" applyAlignment="1">
      <alignment horizontal="center"/>
    </xf>
    <xf numFmtId="0" fontId="49" fillId="0" borderId="24" xfId="18" applyFont="1" applyFill="1" applyBorder="1" applyAlignment="1">
      <alignment horizontal="center" vertical="top"/>
    </xf>
    <xf numFmtId="0" fontId="49" fillId="0" borderId="0" xfId="18" applyFont="1" applyFill="1" applyBorder="1" applyAlignment="1">
      <alignment horizontal="center" vertical="top"/>
    </xf>
    <xf numFmtId="0" fontId="49" fillId="0" borderId="28" xfId="18" applyFont="1" applyFill="1" applyBorder="1" applyAlignment="1">
      <alignment horizontal="center" vertical="top"/>
    </xf>
    <xf numFmtId="0" fontId="40" fillId="35" borderId="0" xfId="0" applyNumberFormat="1" applyFont="1" applyFill="1" applyBorder="1" applyAlignment="1" applyProtection="1">
      <alignment horizontal="left" wrapText="1"/>
    </xf>
    <xf numFmtId="0" fontId="41" fillId="0" borderId="0" xfId="0" applyFont="1" applyAlignment="1"/>
    <xf numFmtId="0" fontId="48" fillId="0" borderId="39" xfId="18" applyFont="1" applyFill="1" applyBorder="1" applyAlignment="1">
      <alignment horizontal="center" wrapText="1"/>
    </xf>
    <xf numFmtId="0" fontId="48" fillId="0" borderId="40" xfId="18" applyFont="1" applyFill="1" applyBorder="1" applyAlignment="1">
      <alignment horizontal="center" wrapText="1"/>
    </xf>
    <xf numFmtId="0" fontId="48" fillId="0" borderId="41" xfId="18" applyFont="1" applyFill="1" applyBorder="1" applyAlignment="1">
      <alignment horizontal="center" wrapText="1"/>
    </xf>
    <xf numFmtId="0" fontId="34" fillId="38" borderId="37" xfId="18" applyFont="1" applyFill="1" applyBorder="1" applyAlignment="1">
      <alignment horizontal="center" wrapText="1"/>
    </xf>
    <xf numFmtId="0" fontId="34" fillId="38" borderId="0" xfId="18" applyFont="1" applyFill="1" applyBorder="1" applyAlignment="1">
      <alignment horizontal="center" wrapText="1"/>
    </xf>
    <xf numFmtId="0" fontId="34" fillId="38" borderId="38" xfId="18" applyFont="1" applyFill="1" applyBorder="1" applyAlignment="1">
      <alignment horizontal="center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</xdr:rowOff>
    </xdr:from>
    <xdr:to>
      <xdr:col>4</xdr:col>
      <xdr:colOff>444500</xdr:colOff>
      <xdr:row>40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-1"/>
          <a:ext cx="10058400" cy="731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2"/>
  <sheetViews>
    <sheetView showGridLines="0" tabSelected="1" workbookViewId="0">
      <selection activeCell="Q6" sqref="Q6"/>
    </sheetView>
  </sheetViews>
  <sheetFormatPr baseColWidth="10" defaultColWidth="8.83203125" defaultRowHeight="14" x14ac:dyDescent="0"/>
  <cols>
    <col min="1" max="1" width="99.6640625" style="8" customWidth="1"/>
    <col min="2" max="16384" width="8.83203125" style="8"/>
  </cols>
  <sheetData>
    <row r="1" spans="1:1">
      <c r="A1" s="11"/>
    </row>
    <row r="2" spans="1:1">
      <c r="A2" s="11"/>
    </row>
    <row r="3" spans="1:1">
      <c r="A3" s="11"/>
    </row>
    <row r="4" spans="1:1">
      <c r="A4" s="11"/>
    </row>
    <row r="5" spans="1:1">
      <c r="A5" s="11"/>
    </row>
    <row r="6" spans="1:1">
      <c r="A6" s="11"/>
    </row>
    <row r="7" spans="1:1">
      <c r="A7" s="11"/>
    </row>
    <row r="8" spans="1:1">
      <c r="A8" s="11"/>
    </row>
    <row r="9" spans="1:1">
      <c r="A9" s="11"/>
    </row>
    <row r="10" spans="1:1">
      <c r="A10" s="11"/>
    </row>
    <row r="11" spans="1:1">
      <c r="A11" s="11"/>
    </row>
    <row r="12" spans="1:1">
      <c r="A12" s="11"/>
    </row>
    <row r="13" spans="1:1">
      <c r="A13" s="11"/>
    </row>
    <row r="14" spans="1:1">
      <c r="A14" s="11"/>
    </row>
    <row r="15" spans="1:1">
      <c r="A15" s="11"/>
    </row>
    <row r="16" spans="1:1">
      <c r="A16" s="12"/>
    </row>
    <row r="17" spans="1:1" ht="18">
      <c r="A17" s="10"/>
    </row>
    <row r="18" spans="1:1">
      <c r="A18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42" spans="3:4">
      <c r="C42" s="40"/>
      <c r="D42" s="40"/>
    </row>
  </sheetData>
  <pageMargins left="0.7" right="0.7" top="0.75" bottom="0.75" header="0.3" footer="0.3"/>
  <pageSetup paperSize="5" scale="76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"/>
  <sheetViews>
    <sheetView showGridLines="0" workbookViewId="0">
      <selection activeCell="A18" sqref="A18"/>
    </sheetView>
  </sheetViews>
  <sheetFormatPr baseColWidth="10" defaultColWidth="8.83203125" defaultRowHeight="14" x14ac:dyDescent="0"/>
  <cols>
    <col min="1" max="1" width="99.6640625" style="16" customWidth="1"/>
    <col min="2" max="16384" width="8.83203125" style="16"/>
  </cols>
  <sheetData>
    <row r="1" spans="1:12" ht="24">
      <c r="A1" s="14" t="s">
        <v>79</v>
      </c>
      <c r="L1" s="17"/>
    </row>
    <row r="2" spans="1:12" ht="24">
      <c r="A2" s="14" t="s">
        <v>93</v>
      </c>
      <c r="L2" s="17"/>
    </row>
    <row r="3" spans="1:12" ht="17">
      <c r="A3" s="13"/>
      <c r="L3" s="9"/>
    </row>
    <row r="5" spans="1:12" s="18" customFormat="1" ht="17">
      <c r="A5" s="45" t="s">
        <v>92</v>
      </c>
    </row>
    <row r="6" spans="1:12" ht="15">
      <c r="A6" s="19"/>
    </row>
    <row r="7" spans="1:12" s="24" customFormat="1" ht="24" customHeight="1">
      <c r="A7" s="23" t="s">
        <v>60</v>
      </c>
    </row>
    <row r="8" spans="1:12" s="24" customFormat="1" ht="24" customHeight="1">
      <c r="A8" s="23" t="s">
        <v>52</v>
      </c>
    </row>
    <row r="9" spans="1:12" s="24" customFormat="1" ht="24" customHeight="1">
      <c r="A9" s="23" t="s">
        <v>81</v>
      </c>
    </row>
    <row r="10" spans="1:12" s="24" customFormat="1" ht="24" customHeight="1">
      <c r="A10" s="23" t="s">
        <v>57</v>
      </c>
    </row>
    <row r="11" spans="1:12" s="24" customFormat="1" ht="24" customHeight="1">
      <c r="A11" s="23" t="s">
        <v>59</v>
      </c>
    </row>
    <row r="12" spans="1:12" s="24" customFormat="1" ht="24" customHeight="1">
      <c r="A12" s="23" t="s">
        <v>62</v>
      </c>
    </row>
    <row r="13" spans="1:12" s="24" customFormat="1" ht="24" customHeight="1">
      <c r="A13" s="23" t="s">
        <v>58</v>
      </c>
    </row>
    <row r="15" spans="1:12">
      <c r="A15" s="20"/>
    </row>
    <row r="16" spans="1:12">
      <c r="A16" s="20"/>
    </row>
    <row r="17" spans="1:1">
      <c r="A17" s="21"/>
    </row>
    <row r="18" spans="1:1" ht="18">
      <c r="A18" s="22"/>
    </row>
    <row r="19" spans="1:1">
      <c r="A19" s="20"/>
    </row>
    <row r="20" spans="1:1">
      <c r="A20" s="20"/>
    </row>
    <row r="21" spans="1:1">
      <c r="A21" s="20"/>
    </row>
    <row r="22" spans="1:1">
      <c r="A22" s="20"/>
    </row>
    <row r="23" spans="1:1">
      <c r="A23" s="20"/>
    </row>
    <row r="24" spans="1:1">
      <c r="A24" s="20"/>
    </row>
  </sheetData>
  <phoneticPr fontId="23" type="noConversion"/>
  <hyperlinks>
    <hyperlink ref="A7" location="'1. Statewide'!A1" display="Statewide Prevalence of Behavioral Health Comorbidity and Readmission Rates among Patients in Acute Care Hospitals"/>
    <hyperlink ref="A8" location="'2. Age'!A1" display="Prevalence of Behavioral Health Comorbidity and Readmission Rates by Age"/>
    <hyperlink ref="A9" location="'3. Gender'!A1" display="Prevalence of Behavioral Health Comorbidity and Readmission Rates by Gender"/>
    <hyperlink ref="A10" location="'4. Payer Type'!A1" display="Prevalence of Behavioral Health Comorbidity and Readmission Rates by Payer Type"/>
    <hyperlink ref="A11" location="'5. Patient Region'!A1" display="Prevalence of Behavioral Health Comorbidity and Readmission Rates by Region of Patient Residence"/>
    <hyperlink ref="A12" location="'6. Diagnosis'!A1" display="Behavioral Health Comorbidity and Readmission Rates by Common Discharge Diagnosis"/>
    <hyperlink ref="A13" location="'7. Discharge Setting'!A1" display="Behavioral Health Comorbidity and Readmission Rates by Discharge Setting"/>
  </hyperlinks>
  <pageMargins left="0.7" right="0.7" top="0.75" bottom="0.75" header="0.3" footer="0.3"/>
  <pageSetup paperSize="5" scale="76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8"/>
  <sheetViews>
    <sheetView showGridLines="0" zoomScale="125" zoomScaleNormal="125" zoomScalePageLayoutView="125" workbookViewId="0">
      <pane ySplit="8" topLeftCell="A10" activePane="bottomLeft" state="frozen"/>
      <selection pane="bottomLeft" activeCell="B26" sqref="B26"/>
    </sheetView>
  </sheetViews>
  <sheetFormatPr baseColWidth="10" defaultColWidth="9.1640625" defaultRowHeight="14" x14ac:dyDescent="0"/>
  <cols>
    <col min="1" max="1" width="24.5" style="1" customWidth="1"/>
    <col min="2" max="2" width="9.5" style="1" customWidth="1"/>
    <col min="3" max="3" width="21.5" style="1" customWidth="1"/>
    <col min="4" max="4" width="24.6640625" style="1" customWidth="1"/>
    <col min="5" max="5" width="9.5" style="1" customWidth="1"/>
    <col min="6" max="6" width="8.1640625" style="1" customWidth="1"/>
    <col min="7" max="7" width="8.5" style="1" customWidth="1"/>
    <col min="8" max="8" width="8.1640625" style="1" customWidth="1"/>
    <col min="9" max="9" width="18.33203125" style="1" customWidth="1"/>
    <col min="10" max="16384" width="9.1640625" style="1"/>
  </cols>
  <sheetData>
    <row r="1" spans="1:9" s="31" customFormat="1" ht="22">
      <c r="A1" s="30" t="s">
        <v>79</v>
      </c>
    </row>
    <row r="2" spans="1:9" s="33" customFormat="1" ht="22">
      <c r="A2" s="32" t="s">
        <v>91</v>
      </c>
    </row>
    <row r="3" spans="1:9" s="27" customFormat="1" ht="17">
      <c r="A3" s="26"/>
    </row>
    <row r="5" spans="1:9" s="34" customFormat="1" ht="17">
      <c r="A5" s="47" t="s">
        <v>60</v>
      </c>
      <c r="B5" s="48"/>
      <c r="C5" s="48"/>
      <c r="D5" s="48"/>
      <c r="E5" s="48"/>
      <c r="F5" s="48"/>
      <c r="G5" s="48"/>
      <c r="H5" s="48"/>
      <c r="I5" s="46"/>
    </row>
    <row r="6" spans="1:9" s="25" customFormat="1" ht="17">
      <c r="A6" s="28"/>
    </row>
    <row r="7" spans="1:9" s="68" customFormat="1" ht="18" customHeight="1">
      <c r="A7" s="75"/>
      <c r="B7" s="186" t="s">
        <v>82</v>
      </c>
      <c r="C7" s="187"/>
      <c r="D7" s="187"/>
      <c r="E7" s="185" t="s">
        <v>83</v>
      </c>
      <c r="F7" s="185"/>
      <c r="G7" s="185" t="s">
        <v>84</v>
      </c>
      <c r="H7" s="185"/>
      <c r="I7" s="76" t="s">
        <v>87</v>
      </c>
    </row>
    <row r="8" spans="1:9" s="35" customFormat="1" ht="18" customHeight="1">
      <c r="A8" s="106" t="s">
        <v>2</v>
      </c>
      <c r="B8" s="110" t="s">
        <v>3</v>
      </c>
      <c r="C8" s="43" t="s">
        <v>50</v>
      </c>
      <c r="D8" s="114" t="s">
        <v>55</v>
      </c>
      <c r="E8" s="110" t="s">
        <v>3</v>
      </c>
      <c r="F8" s="123" t="s">
        <v>43</v>
      </c>
      <c r="G8" s="43" t="s">
        <v>3</v>
      </c>
      <c r="H8" s="123" t="s">
        <v>43</v>
      </c>
      <c r="I8" s="44" t="s">
        <v>43</v>
      </c>
    </row>
    <row r="9" spans="1:9" s="37" customFormat="1" ht="20" customHeight="1">
      <c r="A9" s="107" t="s">
        <v>48</v>
      </c>
      <c r="B9" s="111">
        <v>347747</v>
      </c>
      <c r="C9" s="172">
        <v>1</v>
      </c>
      <c r="D9" s="117"/>
      <c r="E9" s="111">
        <v>515353</v>
      </c>
      <c r="F9" s="124">
        <v>1</v>
      </c>
      <c r="G9" s="120">
        <v>79826</v>
      </c>
      <c r="H9" s="124">
        <v>1</v>
      </c>
      <c r="I9" s="127">
        <v>0.155</v>
      </c>
    </row>
    <row r="10" spans="1:9" s="37" customFormat="1" ht="18" customHeight="1">
      <c r="A10" s="108" t="s">
        <v>6</v>
      </c>
      <c r="B10" s="112">
        <v>209813</v>
      </c>
      <c r="C10" s="51">
        <v>0.60334956160657027</v>
      </c>
      <c r="D10" s="118"/>
      <c r="E10" s="112">
        <v>276977</v>
      </c>
      <c r="F10" s="125">
        <v>0.53745102871235828</v>
      </c>
      <c r="G10" s="121">
        <v>31608</v>
      </c>
      <c r="H10" s="125">
        <v>0.39596121564402575</v>
      </c>
      <c r="I10" s="128">
        <v>0.114</v>
      </c>
    </row>
    <row r="11" spans="1:9" s="37" customFormat="1" ht="18" customHeight="1">
      <c r="A11" s="107" t="s">
        <v>7</v>
      </c>
      <c r="B11" s="111">
        <v>137934</v>
      </c>
      <c r="C11" s="51">
        <v>0.39665043839342973</v>
      </c>
      <c r="D11" s="117">
        <v>1</v>
      </c>
      <c r="E11" s="111">
        <v>238376</v>
      </c>
      <c r="F11" s="124">
        <v>0.46254897128764166</v>
      </c>
      <c r="G11" s="120">
        <v>48218</v>
      </c>
      <c r="H11" s="124">
        <v>0.60403878435597425</v>
      </c>
      <c r="I11" s="127">
        <v>0.20200000000000001</v>
      </c>
    </row>
    <row r="12" spans="1:9" s="37" customFormat="1" ht="18" customHeight="1">
      <c r="A12" s="109" t="s">
        <v>8</v>
      </c>
      <c r="B12" s="113">
        <v>85678</v>
      </c>
      <c r="C12" s="55">
        <v>0.24638027071405361</v>
      </c>
      <c r="D12" s="119">
        <v>0.62115214522887763</v>
      </c>
      <c r="E12" s="113">
        <v>140150</v>
      </c>
      <c r="F12" s="126">
        <v>0.27194951809730417</v>
      </c>
      <c r="G12" s="122">
        <v>25482</v>
      </c>
      <c r="H12" s="126">
        <v>0.31921930198181042</v>
      </c>
      <c r="I12" s="129">
        <v>0.182</v>
      </c>
    </row>
    <row r="13" spans="1:9" s="37" customFormat="1" ht="18" customHeight="1">
      <c r="A13" s="109" t="s">
        <v>9</v>
      </c>
      <c r="B13" s="113">
        <v>19723</v>
      </c>
      <c r="C13" s="55">
        <v>5.6716520918943948E-2</v>
      </c>
      <c r="D13" s="119">
        <v>0.14298867574347152</v>
      </c>
      <c r="E13" s="113">
        <v>29838</v>
      </c>
      <c r="F13" s="126">
        <v>5.7898178530056098E-2</v>
      </c>
      <c r="G13" s="122">
        <v>4851</v>
      </c>
      <c r="H13" s="126">
        <v>6.0769674041039258E-2</v>
      </c>
      <c r="I13" s="129">
        <v>0.16300000000000001</v>
      </c>
    </row>
    <row r="14" spans="1:9" s="37" customFormat="1" ht="18" customHeight="1">
      <c r="A14" s="109" t="s">
        <v>10</v>
      </c>
      <c r="B14" s="113">
        <v>32533</v>
      </c>
      <c r="C14" s="55">
        <v>9.3553646760432152E-2</v>
      </c>
      <c r="D14" s="119">
        <v>0.23585917902765091</v>
      </c>
      <c r="E14" s="113">
        <v>68388</v>
      </c>
      <c r="F14" s="126">
        <v>0.13270127466028139</v>
      </c>
      <c r="G14" s="122">
        <v>17885</v>
      </c>
      <c r="H14" s="126">
        <v>0.22404980833312454</v>
      </c>
      <c r="I14" s="129">
        <v>0.26200000000000001</v>
      </c>
    </row>
    <row r="15" spans="1:9" s="15" customFormat="1" ht="13">
      <c r="C15" s="29"/>
      <c r="D15" s="29"/>
      <c r="F15" s="29"/>
      <c r="H15" s="29"/>
    </row>
    <row r="16" spans="1:9" s="37" customFormat="1" ht="13">
      <c r="A16" s="36" t="s">
        <v>69</v>
      </c>
      <c r="C16" s="38"/>
      <c r="D16" s="38"/>
    </row>
    <row r="17" spans="1:4" s="37" customFormat="1" ht="13">
      <c r="A17" s="36" t="s">
        <v>53</v>
      </c>
      <c r="C17" s="38"/>
      <c r="D17" s="38"/>
    </row>
    <row r="18" spans="1:4">
      <c r="C18" s="2"/>
      <c r="D18" s="2"/>
    </row>
  </sheetData>
  <mergeCells count="3">
    <mergeCell ref="E7:F7"/>
    <mergeCell ref="G7:H7"/>
    <mergeCell ref="B7:D7"/>
  </mergeCells>
  <phoneticPr fontId="23" type="noConversion"/>
  <pageMargins left="0.08" right="0.08" top="1" bottom="1" header="0.5" footer="0.5"/>
  <pageSetup paperSize="5" scale="98" orientation="landscape" horizontalDpi="300" verticalDpi="300"/>
  <headerFooter>
    <oddHeader>Age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4"/>
  <sheetViews>
    <sheetView showGridLines="0" zoomScale="125" zoomScaleNormal="125" zoomScalePageLayoutView="125" workbookViewId="0">
      <pane ySplit="9" topLeftCell="A10" activePane="bottomLeft" state="frozen"/>
      <selection pane="bottomLeft" activeCell="A2" sqref="A2"/>
    </sheetView>
  </sheetViews>
  <sheetFormatPr baseColWidth="10" defaultColWidth="9.1640625" defaultRowHeight="14" x14ac:dyDescent="0"/>
  <cols>
    <col min="1" max="1" width="7.1640625" style="1" customWidth="1"/>
    <col min="2" max="2" width="29.1640625" style="1" customWidth="1"/>
    <col min="3" max="3" width="9.5" style="1" customWidth="1"/>
    <col min="4" max="4" width="21.5" style="1" customWidth="1"/>
    <col min="5" max="5" width="24.6640625" style="1" customWidth="1"/>
    <col min="6" max="6" width="9.5" style="1" customWidth="1"/>
    <col min="7" max="7" width="21.5" style="1" customWidth="1"/>
    <col min="8" max="8" width="8.5" style="1" customWidth="1"/>
    <col min="9" max="9" width="21.5" style="1" customWidth="1"/>
    <col min="10" max="10" width="15.1640625" style="1" customWidth="1"/>
    <col min="11" max="16384" width="9.1640625" style="1"/>
  </cols>
  <sheetData>
    <row r="1" spans="1:10" ht="22">
      <c r="A1" s="30" t="s">
        <v>79</v>
      </c>
    </row>
    <row r="2" spans="1:10" ht="22">
      <c r="A2" s="32" t="s">
        <v>91</v>
      </c>
    </row>
    <row r="3" spans="1:10" s="9" customFormat="1" ht="22">
      <c r="A3" s="32"/>
    </row>
    <row r="5" spans="1:10" s="49" customFormat="1" ht="17">
      <c r="A5" s="47" t="s">
        <v>52</v>
      </c>
    </row>
    <row r="7" spans="1:10" s="69" customFormat="1" ht="18" customHeight="1">
      <c r="A7" s="77" t="s">
        <v>0</v>
      </c>
      <c r="B7" s="77"/>
      <c r="C7" s="191"/>
      <c r="D7" s="191"/>
      <c r="E7" s="77"/>
      <c r="F7" s="191"/>
      <c r="G7" s="191"/>
      <c r="H7" s="191"/>
      <c r="I7" s="191"/>
      <c r="J7" s="78" t="s">
        <v>86</v>
      </c>
    </row>
    <row r="8" spans="1:10" s="70" customFormat="1" ht="18" customHeight="1">
      <c r="A8" s="79" t="s">
        <v>0</v>
      </c>
      <c r="B8" s="80"/>
      <c r="C8" s="192" t="s">
        <v>82</v>
      </c>
      <c r="D8" s="193"/>
      <c r="E8" s="194"/>
      <c r="F8" s="188" t="s">
        <v>83</v>
      </c>
      <c r="G8" s="189"/>
      <c r="H8" s="188" t="s">
        <v>84</v>
      </c>
      <c r="I8" s="190"/>
      <c r="J8" s="81" t="s">
        <v>85</v>
      </c>
    </row>
    <row r="9" spans="1:10" s="25" customFormat="1" ht="23" customHeight="1">
      <c r="A9" s="59" t="s">
        <v>1</v>
      </c>
      <c r="B9" s="39" t="s">
        <v>51</v>
      </c>
      <c r="C9" s="133" t="s">
        <v>3</v>
      </c>
      <c r="D9" s="66" t="s">
        <v>50</v>
      </c>
      <c r="E9" s="136" t="s">
        <v>55</v>
      </c>
      <c r="F9" s="133" t="s">
        <v>3</v>
      </c>
      <c r="G9" s="136" t="s">
        <v>50</v>
      </c>
      <c r="H9" s="39" t="s">
        <v>3</v>
      </c>
      <c r="I9" s="136" t="s">
        <v>50</v>
      </c>
      <c r="J9" s="60" t="s">
        <v>4</v>
      </c>
    </row>
    <row r="10" spans="1:10" s="65" customFormat="1" ht="20" customHeight="1">
      <c r="A10" s="63" t="s">
        <v>48</v>
      </c>
      <c r="B10" s="130" t="s">
        <v>0</v>
      </c>
      <c r="C10" s="134">
        <v>347747</v>
      </c>
      <c r="D10" s="63"/>
      <c r="E10" s="138"/>
      <c r="F10" s="134">
        <v>515353</v>
      </c>
      <c r="G10" s="137"/>
      <c r="H10" s="103">
        <v>79826</v>
      </c>
      <c r="I10" s="137"/>
      <c r="J10" s="140">
        <v>0.155</v>
      </c>
    </row>
    <row r="11" spans="1:10" s="37" customFormat="1" ht="20" customHeight="1">
      <c r="A11" s="61" t="s">
        <v>5</v>
      </c>
      <c r="B11" s="131" t="s">
        <v>6</v>
      </c>
      <c r="C11" s="96">
        <v>26291</v>
      </c>
      <c r="D11" s="51">
        <v>0.42599999999999999</v>
      </c>
      <c r="E11" s="118"/>
      <c r="F11" s="96">
        <v>30587</v>
      </c>
      <c r="G11" s="115">
        <v>0.35199999999999998</v>
      </c>
      <c r="H11" s="97">
        <v>1978</v>
      </c>
      <c r="I11" s="115">
        <v>0.16300000000000001</v>
      </c>
      <c r="J11" s="128">
        <v>6.5000000000000002E-2</v>
      </c>
    </row>
    <row r="12" spans="1:10" s="37" customFormat="1" ht="20" customHeight="1">
      <c r="A12" s="61" t="s">
        <v>0</v>
      </c>
      <c r="B12" s="131" t="s">
        <v>7</v>
      </c>
      <c r="C12" s="96">
        <v>35484</v>
      </c>
      <c r="D12" s="51">
        <v>0.57399999999999995</v>
      </c>
      <c r="E12" s="118"/>
      <c r="F12" s="96">
        <v>56263</v>
      </c>
      <c r="G12" s="115">
        <v>0.64800000000000002</v>
      </c>
      <c r="H12" s="97">
        <v>10130</v>
      </c>
      <c r="I12" s="115">
        <v>0.83699999999999997</v>
      </c>
      <c r="J12" s="128">
        <v>0.18</v>
      </c>
    </row>
    <row r="13" spans="1:10" s="37" customFormat="1" ht="20" customHeight="1">
      <c r="A13" s="61" t="s">
        <v>0</v>
      </c>
      <c r="B13" s="132" t="s">
        <v>8</v>
      </c>
      <c r="C13" s="135">
        <v>15031</v>
      </c>
      <c r="D13" s="55">
        <v>0.24299999999999999</v>
      </c>
      <c r="E13" s="119">
        <v>0.17543593454562431</v>
      </c>
      <c r="F13" s="135">
        <v>21343</v>
      </c>
      <c r="G13" s="116">
        <v>0.246</v>
      </c>
      <c r="H13" s="139">
        <v>2987</v>
      </c>
      <c r="I13" s="116">
        <v>0.247</v>
      </c>
      <c r="J13" s="129">
        <v>0.14000000000000001</v>
      </c>
    </row>
    <row r="14" spans="1:10" s="37" customFormat="1" ht="20" customHeight="1">
      <c r="A14" s="61" t="s">
        <v>0</v>
      </c>
      <c r="B14" s="132" t="s">
        <v>9</v>
      </c>
      <c r="C14" s="135">
        <v>5804</v>
      </c>
      <c r="D14" s="55">
        <v>9.4E-2</v>
      </c>
      <c r="E14" s="119">
        <v>0.29427571870405111</v>
      </c>
      <c r="F14" s="135">
        <v>7622</v>
      </c>
      <c r="G14" s="116">
        <v>8.7999999999999995E-2</v>
      </c>
      <c r="H14" s="139">
        <v>831</v>
      </c>
      <c r="I14" s="116">
        <v>6.9000000000000006E-2</v>
      </c>
      <c r="J14" s="129">
        <v>0.109</v>
      </c>
    </row>
    <row r="15" spans="1:10" s="37" customFormat="1" ht="20" customHeight="1">
      <c r="A15" s="61" t="s">
        <v>0</v>
      </c>
      <c r="B15" s="132" t="s">
        <v>10</v>
      </c>
      <c r="C15" s="135">
        <v>14649</v>
      </c>
      <c r="D15" s="55">
        <v>0.23699999999999999</v>
      </c>
      <c r="E15" s="119">
        <v>0.45028125288168935</v>
      </c>
      <c r="F15" s="135">
        <v>27298</v>
      </c>
      <c r="G15" s="116">
        <v>0.314</v>
      </c>
      <c r="H15" s="139">
        <v>6312</v>
      </c>
      <c r="I15" s="116">
        <v>0.52100000000000002</v>
      </c>
      <c r="J15" s="129">
        <v>0.23100000000000001</v>
      </c>
    </row>
    <row r="16" spans="1:10" s="37" customFormat="1" ht="20" customHeight="1">
      <c r="A16" s="61" t="s">
        <v>11</v>
      </c>
      <c r="B16" s="131" t="s">
        <v>6</v>
      </c>
      <c r="C16" s="96">
        <v>61053</v>
      </c>
      <c r="D16" s="51">
        <v>0.53400000000000003</v>
      </c>
      <c r="E16" s="118"/>
      <c r="F16" s="96">
        <v>75124</v>
      </c>
      <c r="G16" s="115">
        <v>0.44800000000000001</v>
      </c>
      <c r="H16" s="97">
        <v>6418</v>
      </c>
      <c r="I16" s="115">
        <v>0.254</v>
      </c>
      <c r="J16" s="128">
        <v>8.5000000000000006E-2</v>
      </c>
    </row>
    <row r="17" spans="1:10" s="37" customFormat="1" ht="20" customHeight="1">
      <c r="A17" s="61" t="s">
        <v>0</v>
      </c>
      <c r="B17" s="131" t="s">
        <v>7</v>
      </c>
      <c r="C17" s="96">
        <v>53313</v>
      </c>
      <c r="D17" s="51">
        <v>0.46600000000000003</v>
      </c>
      <c r="E17" s="118"/>
      <c r="F17" s="96">
        <v>92668</v>
      </c>
      <c r="G17" s="115">
        <v>0.55200000000000005</v>
      </c>
      <c r="H17" s="97">
        <v>18889</v>
      </c>
      <c r="I17" s="115">
        <v>0.746</v>
      </c>
      <c r="J17" s="128">
        <v>0.20399999999999999</v>
      </c>
    </row>
    <row r="18" spans="1:10" s="37" customFormat="1" ht="20" customHeight="1">
      <c r="A18" s="61" t="s">
        <v>0</v>
      </c>
      <c r="B18" s="132" t="s">
        <v>8</v>
      </c>
      <c r="C18" s="135">
        <v>30359</v>
      </c>
      <c r="D18" s="55">
        <v>0.26500000000000001</v>
      </c>
      <c r="E18" s="119">
        <v>0.3543383365624781</v>
      </c>
      <c r="F18" s="135">
        <v>47209</v>
      </c>
      <c r="G18" s="116">
        <v>0.28100000000000003</v>
      </c>
      <c r="H18" s="139">
        <v>7750</v>
      </c>
      <c r="I18" s="116">
        <v>0.30599999999999999</v>
      </c>
      <c r="J18" s="129">
        <v>0.16400000000000001</v>
      </c>
    </row>
    <row r="19" spans="1:10" s="37" customFormat="1" ht="20" customHeight="1">
      <c r="A19" s="61" t="s">
        <v>0</v>
      </c>
      <c r="B19" s="132" t="s">
        <v>9</v>
      </c>
      <c r="C19" s="135">
        <v>8848</v>
      </c>
      <c r="D19" s="55">
        <v>7.6999999999999999E-2</v>
      </c>
      <c r="E19" s="119">
        <v>0.44861329412361201</v>
      </c>
      <c r="F19" s="135">
        <v>13457</v>
      </c>
      <c r="G19" s="116">
        <v>0.08</v>
      </c>
      <c r="H19" s="139">
        <v>2225</v>
      </c>
      <c r="I19" s="116">
        <v>8.7999999999999995E-2</v>
      </c>
      <c r="J19" s="129">
        <v>0.16500000000000001</v>
      </c>
    </row>
    <row r="20" spans="1:10" s="37" customFormat="1" ht="20" customHeight="1">
      <c r="A20" s="61" t="s">
        <v>0</v>
      </c>
      <c r="B20" s="132" t="s">
        <v>10</v>
      </c>
      <c r="C20" s="135">
        <v>14106</v>
      </c>
      <c r="D20" s="55">
        <v>0.123</v>
      </c>
      <c r="E20" s="119">
        <v>0.43359050809946825</v>
      </c>
      <c r="F20" s="135">
        <v>32002</v>
      </c>
      <c r="G20" s="116">
        <v>0.191</v>
      </c>
      <c r="H20" s="139">
        <v>8914</v>
      </c>
      <c r="I20" s="116">
        <v>0.35199999999999998</v>
      </c>
      <c r="J20" s="129">
        <v>0.27900000000000003</v>
      </c>
    </row>
    <row r="21" spans="1:10" s="37" customFormat="1" ht="20" customHeight="1">
      <c r="A21" s="61" t="s">
        <v>12</v>
      </c>
      <c r="B21" s="131" t="s">
        <v>6</v>
      </c>
      <c r="C21" s="96">
        <v>43944</v>
      </c>
      <c r="D21" s="51">
        <v>0.66500000000000004</v>
      </c>
      <c r="E21" s="118"/>
      <c r="F21" s="96">
        <v>58339</v>
      </c>
      <c r="G21" s="115">
        <v>0.59399999999999997</v>
      </c>
      <c r="H21" s="97">
        <v>6725</v>
      </c>
      <c r="I21" s="115">
        <v>0.439</v>
      </c>
      <c r="J21" s="128">
        <v>0.115</v>
      </c>
    </row>
    <row r="22" spans="1:10" s="37" customFormat="1" ht="20" customHeight="1">
      <c r="A22" s="61" t="s">
        <v>0</v>
      </c>
      <c r="B22" s="131" t="s">
        <v>7</v>
      </c>
      <c r="C22" s="96">
        <v>22095</v>
      </c>
      <c r="D22" s="51">
        <v>0.33500000000000002</v>
      </c>
      <c r="E22" s="118"/>
      <c r="F22" s="96">
        <v>39874</v>
      </c>
      <c r="G22" s="115">
        <v>0.40600000000000003</v>
      </c>
      <c r="H22" s="97">
        <v>8598</v>
      </c>
      <c r="I22" s="115">
        <v>0.56100000000000005</v>
      </c>
      <c r="J22" s="128">
        <v>0.216</v>
      </c>
    </row>
    <row r="23" spans="1:10" s="37" customFormat="1" ht="20" customHeight="1">
      <c r="A23" s="61" t="s">
        <v>0</v>
      </c>
      <c r="B23" s="132" t="s">
        <v>8</v>
      </c>
      <c r="C23" s="135">
        <v>16858</v>
      </c>
      <c r="D23" s="55">
        <v>0.255</v>
      </c>
      <c r="E23" s="119">
        <v>0.19675996171712692</v>
      </c>
      <c r="F23" s="135">
        <v>29159</v>
      </c>
      <c r="G23" s="116">
        <v>0.29699999999999999</v>
      </c>
      <c r="H23" s="139">
        <v>5849</v>
      </c>
      <c r="I23" s="116">
        <v>0.38200000000000001</v>
      </c>
      <c r="J23" s="129">
        <v>0.20100000000000001</v>
      </c>
    </row>
    <row r="24" spans="1:10" s="37" customFormat="1" ht="20" customHeight="1">
      <c r="A24" s="61" t="s">
        <v>0</v>
      </c>
      <c r="B24" s="132" t="s">
        <v>9</v>
      </c>
      <c r="C24" s="135">
        <v>2762</v>
      </c>
      <c r="D24" s="55">
        <v>4.2000000000000003E-2</v>
      </c>
      <c r="E24" s="119">
        <v>0.1400395477361456</v>
      </c>
      <c r="F24" s="135">
        <v>4674</v>
      </c>
      <c r="G24" s="116">
        <v>4.8000000000000001E-2</v>
      </c>
      <c r="H24" s="139">
        <v>934</v>
      </c>
      <c r="I24" s="116">
        <v>6.0999999999999999E-2</v>
      </c>
      <c r="J24" s="129">
        <v>0.2</v>
      </c>
    </row>
    <row r="25" spans="1:10" s="37" customFormat="1" ht="20" customHeight="1">
      <c r="A25" s="61" t="s">
        <v>0</v>
      </c>
      <c r="B25" s="132" t="s">
        <v>10</v>
      </c>
      <c r="C25" s="135">
        <v>2475</v>
      </c>
      <c r="D25" s="55">
        <v>3.6999999999999998E-2</v>
      </c>
      <c r="E25" s="119">
        <v>7.6076599145483051E-2</v>
      </c>
      <c r="F25" s="135">
        <v>6041</v>
      </c>
      <c r="G25" s="116">
        <v>6.2E-2</v>
      </c>
      <c r="H25" s="139">
        <v>1815</v>
      </c>
      <c r="I25" s="116">
        <v>0.11799999999999999</v>
      </c>
      <c r="J25" s="129">
        <v>0.3</v>
      </c>
    </row>
    <row r="26" spans="1:10" s="37" customFormat="1" ht="20" customHeight="1">
      <c r="A26" s="61" t="s">
        <v>13</v>
      </c>
      <c r="B26" s="131" t="s">
        <v>6</v>
      </c>
      <c r="C26" s="96">
        <v>78525</v>
      </c>
      <c r="D26" s="51">
        <v>0.74399999999999999</v>
      </c>
      <c r="E26" s="118"/>
      <c r="F26" s="96">
        <v>112927</v>
      </c>
      <c r="G26" s="115">
        <v>0.69499999999999995</v>
      </c>
      <c r="H26" s="97">
        <v>16487</v>
      </c>
      <c r="I26" s="115">
        <v>0.60899999999999999</v>
      </c>
      <c r="J26" s="128">
        <v>0.14599999999999999</v>
      </c>
    </row>
    <row r="27" spans="1:10" s="37" customFormat="1" ht="20" customHeight="1">
      <c r="A27" s="61" t="s">
        <v>0</v>
      </c>
      <c r="B27" s="131" t="s">
        <v>7</v>
      </c>
      <c r="C27" s="96">
        <v>27042</v>
      </c>
      <c r="D27" s="51">
        <v>0.25600000000000001</v>
      </c>
      <c r="E27" s="118"/>
      <c r="F27" s="96">
        <v>49571</v>
      </c>
      <c r="G27" s="115">
        <v>0.30499999999999999</v>
      </c>
      <c r="H27" s="97">
        <v>10601</v>
      </c>
      <c r="I27" s="115">
        <v>0.39100000000000001</v>
      </c>
      <c r="J27" s="128">
        <v>0.214</v>
      </c>
    </row>
    <row r="28" spans="1:10" s="37" customFormat="1" ht="20" customHeight="1">
      <c r="A28" s="61" t="s">
        <v>0</v>
      </c>
      <c r="B28" s="132" t="s">
        <v>8</v>
      </c>
      <c r="C28" s="135">
        <v>23430</v>
      </c>
      <c r="D28" s="55">
        <v>0.222</v>
      </c>
      <c r="E28" s="119">
        <v>0.27346576717477067</v>
      </c>
      <c r="F28" s="135">
        <v>42439</v>
      </c>
      <c r="G28" s="116">
        <v>0.26100000000000001</v>
      </c>
      <c r="H28" s="139">
        <v>8896</v>
      </c>
      <c r="I28" s="116">
        <v>0.32800000000000001</v>
      </c>
      <c r="J28" s="129">
        <v>0.21</v>
      </c>
    </row>
    <row r="29" spans="1:10" s="37" customFormat="1" ht="20" customHeight="1">
      <c r="A29" s="61" t="s">
        <v>0</v>
      </c>
      <c r="B29" s="132" t="s">
        <v>9</v>
      </c>
      <c r="C29" s="135">
        <v>2309</v>
      </c>
      <c r="D29" s="55">
        <v>2.1999999999999999E-2</v>
      </c>
      <c r="E29" s="119">
        <v>0.11707143943619125</v>
      </c>
      <c r="F29" s="135">
        <v>4085</v>
      </c>
      <c r="G29" s="116">
        <v>2.5000000000000001E-2</v>
      </c>
      <c r="H29" s="139">
        <v>861</v>
      </c>
      <c r="I29" s="116">
        <v>3.2000000000000001E-2</v>
      </c>
      <c r="J29" s="129">
        <v>0.21099999999999999</v>
      </c>
    </row>
    <row r="30" spans="1:10" s="37" customFormat="1" ht="20" customHeight="1">
      <c r="A30" s="61" t="s">
        <v>0</v>
      </c>
      <c r="B30" s="132" t="s">
        <v>10</v>
      </c>
      <c r="C30" s="135">
        <v>1303</v>
      </c>
      <c r="D30" s="55">
        <v>1.2E-2</v>
      </c>
      <c r="E30" s="119">
        <v>4.0051639873359357E-2</v>
      </c>
      <c r="F30" s="135">
        <v>3047</v>
      </c>
      <c r="G30" s="116">
        <v>1.9E-2</v>
      </c>
      <c r="H30" s="139">
        <v>844</v>
      </c>
      <c r="I30" s="116">
        <v>3.1E-2</v>
      </c>
      <c r="J30" s="129">
        <v>0.27700000000000002</v>
      </c>
    </row>
    <row r="31" spans="1:10">
      <c r="C31" s="3"/>
      <c r="D31" s="3"/>
      <c r="E31" s="3"/>
      <c r="I31" s="5"/>
    </row>
    <row r="32" spans="1:10" s="37" customFormat="1" ht="13">
      <c r="A32" s="36" t="s">
        <v>78</v>
      </c>
      <c r="C32" s="56"/>
      <c r="E32" s="56"/>
    </row>
    <row r="33" spans="1:5" s="37" customFormat="1" ht="13">
      <c r="A33" s="36" t="s">
        <v>74</v>
      </c>
      <c r="C33" s="56"/>
      <c r="E33" s="56"/>
    </row>
    <row r="34" spans="1:5" s="37" customFormat="1" ht="13">
      <c r="A34" s="36" t="s">
        <v>53</v>
      </c>
      <c r="E34" s="56"/>
    </row>
  </sheetData>
  <mergeCells count="6">
    <mergeCell ref="F8:G8"/>
    <mergeCell ref="H8:I8"/>
    <mergeCell ref="C7:D7"/>
    <mergeCell ref="F7:G7"/>
    <mergeCell ref="H7:I7"/>
    <mergeCell ref="C8:E8"/>
  </mergeCells>
  <phoneticPr fontId="23" type="noConversion"/>
  <pageMargins left="0.08" right="0.08" top="1" bottom="1" header="0.5" footer="0.5"/>
  <pageSetup paperSize="5" scale="77" orientation="landscape" horizontalDpi="300" verticalDpi="300"/>
  <headerFooter>
    <oddHeader>Age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5"/>
  <sheetViews>
    <sheetView showGridLines="0" zoomScale="125" zoomScaleNormal="125" zoomScalePageLayoutView="125" workbookViewId="0">
      <pane ySplit="9" topLeftCell="A11" activePane="bottomLeft" state="frozen"/>
      <selection pane="bottomLeft" activeCell="A2" sqref="A2"/>
    </sheetView>
  </sheetViews>
  <sheetFormatPr baseColWidth="10" defaultColWidth="9.1640625" defaultRowHeight="14" x14ac:dyDescent="0"/>
  <cols>
    <col min="1" max="1" width="7.6640625" style="1" customWidth="1"/>
    <col min="2" max="2" width="29.1640625" style="1" customWidth="1"/>
    <col min="3" max="3" width="9.5" style="1" customWidth="1"/>
    <col min="4" max="4" width="21.5" style="1" customWidth="1"/>
    <col min="5" max="5" width="24.6640625" style="1" customWidth="1"/>
    <col min="6" max="6" width="12.6640625" style="1" bestFit="1" customWidth="1"/>
    <col min="7" max="7" width="21.5" style="1" customWidth="1"/>
    <col min="8" max="8" width="8.5" style="1" customWidth="1"/>
    <col min="9" max="9" width="21.5" style="1" customWidth="1"/>
    <col min="10" max="10" width="18.33203125" style="1" customWidth="1"/>
    <col min="11" max="16384" width="9.1640625" style="1"/>
  </cols>
  <sheetData>
    <row r="1" spans="1:10" ht="22">
      <c r="A1" s="30" t="s">
        <v>79</v>
      </c>
    </row>
    <row r="2" spans="1:10" s="9" customFormat="1" ht="22">
      <c r="A2" s="32" t="s">
        <v>91</v>
      </c>
    </row>
    <row r="3" spans="1:10" s="9" customFormat="1" ht="22">
      <c r="A3" s="32"/>
    </row>
    <row r="5" spans="1:10" s="49" customFormat="1" ht="17">
      <c r="A5" s="47" t="s">
        <v>81</v>
      </c>
    </row>
    <row r="7" spans="1:10" s="25" customFormat="1" ht="13">
      <c r="J7" s="78" t="s">
        <v>86</v>
      </c>
    </row>
    <row r="8" spans="1:10" s="70" customFormat="1" ht="15" customHeight="1">
      <c r="A8" s="82" t="s">
        <v>0</v>
      </c>
      <c r="B8" s="80"/>
      <c r="C8" s="193" t="s">
        <v>82</v>
      </c>
      <c r="D8" s="193"/>
      <c r="E8" s="193"/>
      <c r="F8" s="193" t="s">
        <v>83</v>
      </c>
      <c r="G8" s="193"/>
      <c r="H8" s="193" t="s">
        <v>84</v>
      </c>
      <c r="I8" s="193"/>
      <c r="J8" s="81" t="s">
        <v>85</v>
      </c>
    </row>
    <row r="9" spans="1:10" s="25" customFormat="1" ht="18" customHeight="1">
      <c r="A9" s="74" t="s">
        <v>54</v>
      </c>
      <c r="B9" s="74" t="s">
        <v>51</v>
      </c>
      <c r="C9" s="176" t="s">
        <v>3</v>
      </c>
      <c r="D9" s="74" t="s">
        <v>50</v>
      </c>
      <c r="E9" s="74" t="s">
        <v>55</v>
      </c>
      <c r="F9" s="176" t="s">
        <v>3</v>
      </c>
      <c r="G9" s="177" t="s">
        <v>50</v>
      </c>
      <c r="H9" s="176" t="s">
        <v>3</v>
      </c>
      <c r="I9" s="177" t="s">
        <v>50</v>
      </c>
      <c r="J9" s="158" t="s">
        <v>4</v>
      </c>
    </row>
    <row r="10" spans="1:10" s="71" customFormat="1" ht="20" customHeight="1">
      <c r="A10" s="73" t="s">
        <v>48</v>
      </c>
      <c r="B10" s="141" t="s">
        <v>0</v>
      </c>
      <c r="C10" s="144">
        <v>347747</v>
      </c>
      <c r="D10" s="173"/>
      <c r="E10" s="150"/>
      <c r="F10" s="144">
        <v>515353</v>
      </c>
      <c r="G10" s="157"/>
      <c r="H10" s="154">
        <v>79826</v>
      </c>
      <c r="I10" s="145"/>
      <c r="J10" s="161">
        <v>0.155</v>
      </c>
    </row>
    <row r="11" spans="1:10" s="71" customFormat="1" ht="20" customHeight="1">
      <c r="A11" s="72" t="s">
        <v>14</v>
      </c>
      <c r="B11" s="142" t="s">
        <v>6</v>
      </c>
      <c r="C11" s="146">
        <v>108206</v>
      </c>
      <c r="D11" s="174">
        <v>0.58799999999999997</v>
      </c>
      <c r="E11" s="151"/>
      <c r="F11" s="146">
        <v>140900</v>
      </c>
      <c r="G11" s="147">
        <v>0.52400000000000002</v>
      </c>
      <c r="H11" s="155">
        <v>15207</v>
      </c>
      <c r="I11" s="147">
        <v>0.38300000000000001</v>
      </c>
      <c r="J11" s="159">
        <v>0.108</v>
      </c>
    </row>
    <row r="12" spans="1:10" s="71" customFormat="1" ht="20" customHeight="1">
      <c r="A12" s="72" t="s">
        <v>0</v>
      </c>
      <c r="B12" s="142" t="s">
        <v>7</v>
      </c>
      <c r="C12" s="146">
        <v>75794</v>
      </c>
      <c r="D12" s="174">
        <v>0.41199999999999998</v>
      </c>
      <c r="E12" s="152"/>
      <c r="F12" s="146">
        <v>128005</v>
      </c>
      <c r="G12" s="147">
        <v>0.47599999999999998</v>
      </c>
      <c r="H12" s="155">
        <v>24489</v>
      </c>
      <c r="I12" s="147">
        <v>0.61699999999999999</v>
      </c>
      <c r="J12" s="159">
        <v>0.191</v>
      </c>
    </row>
    <row r="13" spans="1:10" s="71" customFormat="1" ht="20" customHeight="1">
      <c r="A13" s="72" t="s">
        <v>0</v>
      </c>
      <c r="B13" s="143" t="s">
        <v>8</v>
      </c>
      <c r="C13" s="148">
        <v>56956</v>
      </c>
      <c r="D13" s="175">
        <v>0.31</v>
      </c>
      <c r="E13" s="153">
        <v>0.66476808515604935</v>
      </c>
      <c r="F13" s="148">
        <v>91570</v>
      </c>
      <c r="G13" s="149">
        <v>0.34100000000000003</v>
      </c>
      <c r="H13" s="156">
        <v>15914</v>
      </c>
      <c r="I13" s="149">
        <v>0.40100000000000002</v>
      </c>
      <c r="J13" s="160">
        <v>0.17399999999999999</v>
      </c>
    </row>
    <row r="14" spans="1:10" s="71" customFormat="1" ht="20" customHeight="1">
      <c r="A14" s="72" t="s">
        <v>0</v>
      </c>
      <c r="B14" s="143" t="s">
        <v>9</v>
      </c>
      <c r="C14" s="148">
        <v>4835</v>
      </c>
      <c r="D14" s="175">
        <v>2.5999999999999999E-2</v>
      </c>
      <c r="E14" s="153">
        <v>0.2451452618769964</v>
      </c>
      <c r="F14" s="148">
        <v>7269</v>
      </c>
      <c r="G14" s="149">
        <v>2.7E-2</v>
      </c>
      <c r="H14" s="156">
        <v>1186</v>
      </c>
      <c r="I14" s="149">
        <v>0.03</v>
      </c>
      <c r="J14" s="160">
        <v>0.16300000000000001</v>
      </c>
    </row>
    <row r="15" spans="1:10" s="71" customFormat="1" ht="20" customHeight="1">
      <c r="A15" s="72" t="s">
        <v>0</v>
      </c>
      <c r="B15" s="143" t="s">
        <v>10</v>
      </c>
      <c r="C15" s="148">
        <v>14003</v>
      </c>
      <c r="D15" s="175">
        <v>7.5999999999999998E-2</v>
      </c>
      <c r="E15" s="153">
        <v>0.43042449205422184</v>
      </c>
      <c r="F15" s="148">
        <v>29166</v>
      </c>
      <c r="G15" s="149">
        <v>0.108</v>
      </c>
      <c r="H15" s="156">
        <v>7389</v>
      </c>
      <c r="I15" s="149">
        <v>0.186</v>
      </c>
      <c r="J15" s="160">
        <v>0.253</v>
      </c>
    </row>
    <row r="16" spans="1:10" s="71" customFormat="1" ht="20" customHeight="1">
      <c r="A16" s="72" t="s">
        <v>15</v>
      </c>
      <c r="B16" s="142" t="s">
        <v>6</v>
      </c>
      <c r="C16" s="146">
        <v>101606</v>
      </c>
      <c r="D16" s="174">
        <v>0.621</v>
      </c>
      <c r="E16" s="151"/>
      <c r="F16" s="146">
        <v>136076</v>
      </c>
      <c r="G16" s="147">
        <v>0.55200000000000005</v>
      </c>
      <c r="H16" s="155">
        <v>16400</v>
      </c>
      <c r="I16" s="147">
        <v>0.40899999999999997</v>
      </c>
      <c r="J16" s="159">
        <v>0.121</v>
      </c>
    </row>
    <row r="17" spans="1:10" s="71" customFormat="1" ht="20" customHeight="1">
      <c r="A17" s="72" t="s">
        <v>0</v>
      </c>
      <c r="B17" s="142" t="s">
        <v>7</v>
      </c>
      <c r="C17" s="146">
        <v>62140</v>
      </c>
      <c r="D17" s="174">
        <v>0.379</v>
      </c>
      <c r="E17" s="152"/>
      <c r="F17" s="146">
        <v>110371</v>
      </c>
      <c r="G17" s="147">
        <v>0.44800000000000001</v>
      </c>
      <c r="H17" s="155">
        <v>23729</v>
      </c>
      <c r="I17" s="147">
        <v>0.59099999999999997</v>
      </c>
      <c r="J17" s="159">
        <v>0.215</v>
      </c>
    </row>
    <row r="18" spans="1:10" s="71" customFormat="1" ht="20" customHeight="1">
      <c r="A18" s="72" t="s">
        <v>0</v>
      </c>
      <c r="B18" s="143" t="s">
        <v>8</v>
      </c>
      <c r="C18" s="148">
        <v>28722</v>
      </c>
      <c r="D18" s="175">
        <v>0.17499999999999999</v>
      </c>
      <c r="E18" s="153">
        <v>0.3352319148439506</v>
      </c>
      <c r="F18" s="148">
        <v>48580</v>
      </c>
      <c r="G18" s="149">
        <v>0.19700000000000001</v>
      </c>
      <c r="H18" s="156">
        <v>9568</v>
      </c>
      <c r="I18" s="149">
        <v>0.23799999999999999</v>
      </c>
      <c r="J18" s="160">
        <v>0.19700000000000001</v>
      </c>
    </row>
    <row r="19" spans="1:10" s="71" customFormat="1" ht="20" customHeight="1">
      <c r="A19" s="72" t="s">
        <v>0</v>
      </c>
      <c r="B19" s="143" t="s">
        <v>9</v>
      </c>
      <c r="C19" s="148">
        <v>14888</v>
      </c>
      <c r="D19" s="175">
        <v>9.0999999999999998E-2</v>
      </c>
      <c r="E19" s="153">
        <v>0.75485473812300363</v>
      </c>
      <c r="F19" s="148">
        <v>22569</v>
      </c>
      <c r="G19" s="149">
        <v>9.1999999999999998E-2</v>
      </c>
      <c r="H19" s="156">
        <v>3665</v>
      </c>
      <c r="I19" s="149">
        <v>9.0999999999999998E-2</v>
      </c>
      <c r="J19" s="160">
        <v>0.16200000000000001</v>
      </c>
    </row>
    <row r="20" spans="1:10" s="71" customFormat="1" ht="20" customHeight="1">
      <c r="A20" s="72" t="s">
        <v>0</v>
      </c>
      <c r="B20" s="143" t="s">
        <v>10</v>
      </c>
      <c r="C20" s="148">
        <v>18530</v>
      </c>
      <c r="D20" s="175">
        <v>0.113</v>
      </c>
      <c r="E20" s="153">
        <v>0.56957550794577816</v>
      </c>
      <c r="F20" s="148">
        <v>39222</v>
      </c>
      <c r="G20" s="149">
        <v>0.159</v>
      </c>
      <c r="H20" s="156">
        <v>10496</v>
      </c>
      <c r="I20" s="149">
        <v>0.26200000000000001</v>
      </c>
      <c r="J20" s="160">
        <v>0.26800000000000002</v>
      </c>
    </row>
    <row r="21" spans="1:10">
      <c r="E21" s="5"/>
    </row>
    <row r="22" spans="1:10" s="37" customFormat="1" ht="13">
      <c r="A22" s="36" t="s">
        <v>70</v>
      </c>
      <c r="E22" s="57"/>
    </row>
    <row r="23" spans="1:10" s="37" customFormat="1" ht="13">
      <c r="A23" s="36" t="s">
        <v>73</v>
      </c>
      <c r="E23" s="57"/>
    </row>
    <row r="24" spans="1:10" s="37" customFormat="1" ht="13">
      <c r="A24" s="36" t="s">
        <v>74</v>
      </c>
    </row>
    <row r="25" spans="1:10" s="37" customFormat="1" ht="13">
      <c r="A25" s="36" t="s">
        <v>53</v>
      </c>
    </row>
  </sheetData>
  <mergeCells count="3">
    <mergeCell ref="F8:G8"/>
    <mergeCell ref="H8:I8"/>
    <mergeCell ref="C8:E8"/>
  </mergeCells>
  <phoneticPr fontId="23" type="noConversion"/>
  <pageMargins left="0.08" right="0.08" top="1" bottom="1" header="0.5" footer="0.5"/>
  <pageSetup paperSize="5" scale="90" orientation="landscape" horizontalDpi="300" verticalDpi="300"/>
  <headerFooter>
    <oddHeader>Gender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9"/>
  <sheetViews>
    <sheetView showGridLines="0" zoomScale="125" zoomScaleNormal="125" zoomScalePageLayoutView="125" workbookViewId="0">
      <pane ySplit="8" topLeftCell="A9" activePane="bottomLeft" state="frozen"/>
      <selection pane="bottomLeft" activeCell="B2" sqref="B2"/>
    </sheetView>
  </sheetViews>
  <sheetFormatPr baseColWidth="10" defaultColWidth="9.1640625" defaultRowHeight="14" x14ac:dyDescent="0"/>
  <cols>
    <col min="1" max="1" width="12" style="1" customWidth="1"/>
    <col min="2" max="2" width="24.5" style="1" customWidth="1"/>
    <col min="3" max="3" width="9.5" style="1" customWidth="1"/>
    <col min="4" max="4" width="21.5" style="1" customWidth="1"/>
    <col min="5" max="5" width="9.5" style="1" customWidth="1"/>
    <col min="6" max="6" width="21.5" style="1" customWidth="1"/>
    <col min="7" max="7" width="8.5" style="1" customWidth="1"/>
    <col min="8" max="8" width="21.5" style="1" customWidth="1"/>
    <col min="9" max="9" width="14.33203125" style="1" customWidth="1"/>
    <col min="10" max="10" width="19.5" style="1" bestFit="1" customWidth="1"/>
    <col min="11" max="16384" width="9.1640625" style="1"/>
  </cols>
  <sheetData>
    <row r="1" spans="1:11" ht="22">
      <c r="A1" s="30" t="s">
        <v>79</v>
      </c>
    </row>
    <row r="2" spans="1:11" s="9" customFormat="1" ht="22">
      <c r="A2" s="32" t="s">
        <v>91</v>
      </c>
    </row>
    <row r="3" spans="1:11" s="9" customFormat="1" ht="22">
      <c r="A3" s="32"/>
    </row>
    <row r="5" spans="1:11" s="49" customFormat="1" ht="17">
      <c r="A5" s="47" t="s">
        <v>57</v>
      </c>
    </row>
    <row r="7" spans="1:11" s="69" customFormat="1" ht="49.5" customHeight="1">
      <c r="A7" s="87" t="s">
        <v>0</v>
      </c>
      <c r="B7" s="77"/>
      <c r="C7" s="191" t="s">
        <v>82</v>
      </c>
      <c r="D7" s="191"/>
      <c r="E7" s="191" t="s">
        <v>83</v>
      </c>
      <c r="F7" s="191"/>
      <c r="G7" s="191" t="s">
        <v>84</v>
      </c>
      <c r="H7" s="191"/>
      <c r="I7" s="78" t="s">
        <v>87</v>
      </c>
    </row>
    <row r="8" spans="1:11" s="86" customFormat="1" ht="18" customHeight="1">
      <c r="A8" s="184" t="s">
        <v>16</v>
      </c>
      <c r="B8" s="180" t="s">
        <v>2</v>
      </c>
      <c r="C8" s="179" t="s">
        <v>3</v>
      </c>
      <c r="D8" s="178" t="s">
        <v>50</v>
      </c>
      <c r="E8" s="179" t="s">
        <v>3</v>
      </c>
      <c r="F8" s="180" t="s">
        <v>50</v>
      </c>
      <c r="G8" s="179" t="s">
        <v>3</v>
      </c>
      <c r="H8" s="178" t="s">
        <v>50</v>
      </c>
      <c r="I8" s="163" t="s">
        <v>4</v>
      </c>
    </row>
    <row r="9" spans="1:11" s="37" customFormat="1" ht="20" customHeight="1">
      <c r="A9" s="85" t="s">
        <v>48</v>
      </c>
      <c r="B9" s="162" t="s">
        <v>0</v>
      </c>
      <c r="C9" s="100">
        <v>347747</v>
      </c>
      <c r="D9" s="164"/>
      <c r="E9" s="103">
        <v>515353</v>
      </c>
      <c r="F9" s="165"/>
      <c r="G9" s="100">
        <v>79826</v>
      </c>
      <c r="H9" s="164"/>
      <c r="I9" s="127">
        <v>0.155</v>
      </c>
    </row>
    <row r="10" spans="1:11" s="37" customFormat="1" ht="20" customHeight="1">
      <c r="A10" s="61" t="s">
        <v>17</v>
      </c>
      <c r="B10" s="131" t="s">
        <v>6</v>
      </c>
      <c r="C10" s="96">
        <v>18810</v>
      </c>
      <c r="D10" s="115">
        <v>0.39400000000000002</v>
      </c>
      <c r="E10" s="97">
        <v>23416</v>
      </c>
      <c r="F10" s="166">
        <v>0.316</v>
      </c>
      <c r="G10" s="96">
        <v>2100</v>
      </c>
      <c r="H10" s="115">
        <v>0.16500000000000001</v>
      </c>
      <c r="I10" s="128">
        <v>0.09</v>
      </c>
    </row>
    <row r="11" spans="1:11" s="37" customFormat="1" ht="20" customHeight="1">
      <c r="A11" s="61" t="s">
        <v>0</v>
      </c>
      <c r="B11" s="131" t="s">
        <v>7</v>
      </c>
      <c r="C11" s="96">
        <v>28919</v>
      </c>
      <c r="D11" s="115">
        <v>0.60599999999999998</v>
      </c>
      <c r="E11" s="97">
        <v>50722</v>
      </c>
      <c r="F11" s="166">
        <v>0.68400000000000005</v>
      </c>
      <c r="G11" s="96">
        <v>10625</v>
      </c>
      <c r="H11" s="115">
        <v>0.83499999999999996</v>
      </c>
      <c r="I11" s="128">
        <v>0.20899999999999999</v>
      </c>
      <c r="J11" s="83"/>
      <c r="K11" s="84"/>
    </row>
    <row r="12" spans="1:11" s="37" customFormat="1" ht="20" customHeight="1">
      <c r="A12" s="61" t="s">
        <v>0</v>
      </c>
      <c r="B12" s="132" t="s">
        <v>8</v>
      </c>
      <c r="C12" s="135">
        <v>11877</v>
      </c>
      <c r="D12" s="116">
        <v>0.249</v>
      </c>
      <c r="E12" s="139">
        <v>18329</v>
      </c>
      <c r="F12" s="167">
        <v>0.247</v>
      </c>
      <c r="G12" s="135">
        <v>3010</v>
      </c>
      <c r="H12" s="116">
        <v>0.23699999999999999</v>
      </c>
      <c r="I12" s="129">
        <v>0.16400000000000001</v>
      </c>
      <c r="J12" s="57"/>
      <c r="K12" s="57"/>
    </row>
    <row r="13" spans="1:11" s="37" customFormat="1" ht="20" customHeight="1">
      <c r="A13" s="61" t="s">
        <v>0</v>
      </c>
      <c r="B13" s="132" t="s">
        <v>9</v>
      </c>
      <c r="C13" s="135">
        <v>5806</v>
      </c>
      <c r="D13" s="116">
        <v>0.122</v>
      </c>
      <c r="E13" s="139">
        <v>8501</v>
      </c>
      <c r="F13" s="167">
        <v>0.115</v>
      </c>
      <c r="G13" s="135">
        <v>1261</v>
      </c>
      <c r="H13" s="116">
        <v>9.9000000000000005E-2</v>
      </c>
      <c r="I13" s="129">
        <v>0.14799999999999999</v>
      </c>
    </row>
    <row r="14" spans="1:11" s="37" customFormat="1" ht="20" customHeight="1">
      <c r="A14" s="61" t="s">
        <v>0</v>
      </c>
      <c r="B14" s="132" t="s">
        <v>10</v>
      </c>
      <c r="C14" s="135">
        <v>11236</v>
      </c>
      <c r="D14" s="116">
        <v>0.23499999999999999</v>
      </c>
      <c r="E14" s="139">
        <v>23892</v>
      </c>
      <c r="F14" s="167">
        <v>0.32200000000000001</v>
      </c>
      <c r="G14" s="135">
        <v>6354</v>
      </c>
      <c r="H14" s="116">
        <v>0.499</v>
      </c>
      <c r="I14" s="129">
        <v>0.26600000000000001</v>
      </c>
    </row>
    <row r="15" spans="1:11" s="37" customFormat="1" ht="20" customHeight="1">
      <c r="A15" s="61" t="s">
        <v>18</v>
      </c>
      <c r="B15" s="131" t="s">
        <v>6</v>
      </c>
      <c r="C15" s="96">
        <v>120350</v>
      </c>
      <c r="D15" s="115">
        <v>0.64200000000000002</v>
      </c>
      <c r="E15" s="97">
        <v>170077</v>
      </c>
      <c r="F15" s="166">
        <v>0.57299999999999995</v>
      </c>
      <c r="G15" s="96">
        <v>23543</v>
      </c>
      <c r="H15" s="115">
        <v>0.45100000000000001</v>
      </c>
      <c r="I15" s="128">
        <v>0.13800000000000001</v>
      </c>
    </row>
    <row r="16" spans="1:11" s="37" customFormat="1" ht="20" customHeight="1">
      <c r="A16" s="61" t="s">
        <v>0</v>
      </c>
      <c r="B16" s="131" t="s">
        <v>7</v>
      </c>
      <c r="C16" s="96">
        <v>67036</v>
      </c>
      <c r="D16" s="115">
        <v>0.35799999999999998</v>
      </c>
      <c r="E16" s="97">
        <v>126613</v>
      </c>
      <c r="F16" s="166">
        <v>0.42699999999999999</v>
      </c>
      <c r="G16" s="96">
        <v>28631</v>
      </c>
      <c r="H16" s="115">
        <v>0.54900000000000004</v>
      </c>
      <c r="I16" s="128">
        <v>0.22600000000000001</v>
      </c>
    </row>
    <row r="17" spans="1:9" s="37" customFormat="1" ht="20" customHeight="1">
      <c r="A17" s="61" t="s">
        <v>0</v>
      </c>
      <c r="B17" s="132" t="s">
        <v>8</v>
      </c>
      <c r="C17" s="135">
        <v>49455</v>
      </c>
      <c r="D17" s="116">
        <v>0.26400000000000001</v>
      </c>
      <c r="E17" s="139">
        <v>88185</v>
      </c>
      <c r="F17" s="167">
        <v>0.29699999999999999</v>
      </c>
      <c r="G17" s="135">
        <v>18097</v>
      </c>
      <c r="H17" s="116">
        <v>0.34699999999999998</v>
      </c>
      <c r="I17" s="129">
        <v>0.20499999999999999</v>
      </c>
    </row>
    <row r="18" spans="1:9" s="37" customFormat="1" ht="20" customHeight="1">
      <c r="A18" s="61" t="s">
        <v>0</v>
      </c>
      <c r="B18" s="132" t="s">
        <v>9</v>
      </c>
      <c r="C18" s="135">
        <v>6719</v>
      </c>
      <c r="D18" s="116">
        <v>3.5999999999999997E-2</v>
      </c>
      <c r="E18" s="139">
        <v>11759</v>
      </c>
      <c r="F18" s="167">
        <v>0.04</v>
      </c>
      <c r="G18" s="135">
        <v>2460</v>
      </c>
      <c r="H18" s="116">
        <v>4.7E-2</v>
      </c>
      <c r="I18" s="129">
        <v>0.20899999999999999</v>
      </c>
    </row>
    <row r="19" spans="1:9" s="37" customFormat="1" ht="20" customHeight="1">
      <c r="A19" s="61" t="s">
        <v>0</v>
      </c>
      <c r="B19" s="132" t="s">
        <v>10</v>
      </c>
      <c r="C19" s="135">
        <v>10862</v>
      </c>
      <c r="D19" s="116">
        <v>5.8000000000000003E-2</v>
      </c>
      <c r="E19" s="139">
        <v>26669</v>
      </c>
      <c r="F19" s="167">
        <v>0.09</v>
      </c>
      <c r="G19" s="135">
        <v>8074</v>
      </c>
      <c r="H19" s="116">
        <v>0.155</v>
      </c>
      <c r="I19" s="129">
        <v>0.30299999999999999</v>
      </c>
    </row>
    <row r="20" spans="1:9" s="37" customFormat="1" ht="20" customHeight="1">
      <c r="A20" s="61" t="s">
        <v>56</v>
      </c>
      <c r="B20" s="131" t="s">
        <v>6</v>
      </c>
      <c r="C20" s="96">
        <v>62915</v>
      </c>
      <c r="D20" s="115">
        <v>0.63800000000000001</v>
      </c>
      <c r="E20" s="97">
        <v>74590</v>
      </c>
      <c r="F20" s="166">
        <v>0.58699999999999997</v>
      </c>
      <c r="G20" s="96">
        <v>5386</v>
      </c>
      <c r="H20" s="115">
        <v>0.40699999999999997</v>
      </c>
      <c r="I20" s="128">
        <v>7.1999999999999995E-2</v>
      </c>
    </row>
    <row r="21" spans="1:9" s="37" customFormat="1" ht="20" customHeight="1">
      <c r="A21" s="61" t="s">
        <v>0</v>
      </c>
      <c r="B21" s="131" t="s">
        <v>7</v>
      </c>
      <c r="C21" s="96">
        <v>35697</v>
      </c>
      <c r="D21" s="115">
        <v>0.36199999999999999</v>
      </c>
      <c r="E21" s="97">
        <v>52484</v>
      </c>
      <c r="F21" s="166">
        <v>0.41299999999999998</v>
      </c>
      <c r="G21" s="96">
        <v>7841</v>
      </c>
      <c r="H21" s="115">
        <v>0.59299999999999997</v>
      </c>
      <c r="I21" s="128">
        <v>0.14899999999999999</v>
      </c>
    </row>
    <row r="22" spans="1:9" s="37" customFormat="1" ht="20" customHeight="1">
      <c r="A22" s="61" t="s">
        <v>0</v>
      </c>
      <c r="B22" s="132" t="s">
        <v>8</v>
      </c>
      <c r="C22" s="135">
        <v>21790</v>
      </c>
      <c r="D22" s="116">
        <v>0.221</v>
      </c>
      <c r="E22" s="139">
        <v>30118</v>
      </c>
      <c r="F22" s="167">
        <v>0.23699999999999999</v>
      </c>
      <c r="G22" s="135">
        <v>3883</v>
      </c>
      <c r="H22" s="116">
        <v>0.29399999999999998</v>
      </c>
      <c r="I22" s="129">
        <v>0.129</v>
      </c>
    </row>
    <row r="23" spans="1:9" s="37" customFormat="1" ht="20" customHeight="1">
      <c r="A23" s="61" t="s">
        <v>0</v>
      </c>
      <c r="B23" s="132" t="s">
        <v>9</v>
      </c>
      <c r="C23" s="135">
        <v>5470</v>
      </c>
      <c r="D23" s="116">
        <v>5.5E-2</v>
      </c>
      <c r="E23" s="139">
        <v>7496</v>
      </c>
      <c r="F23" s="167">
        <v>5.8999999999999997E-2</v>
      </c>
      <c r="G23" s="135">
        <v>964</v>
      </c>
      <c r="H23" s="116">
        <v>7.2999999999999995E-2</v>
      </c>
      <c r="I23" s="129">
        <v>0.129</v>
      </c>
    </row>
    <row r="24" spans="1:9" s="37" customFormat="1" ht="20" customHeight="1">
      <c r="A24" s="61" t="s">
        <v>0</v>
      </c>
      <c r="B24" s="132" t="s">
        <v>10</v>
      </c>
      <c r="C24" s="135">
        <v>8437</v>
      </c>
      <c r="D24" s="116">
        <v>8.5999999999999993E-2</v>
      </c>
      <c r="E24" s="139">
        <v>14870</v>
      </c>
      <c r="F24" s="167">
        <v>0.11700000000000001</v>
      </c>
      <c r="G24" s="135">
        <v>2994</v>
      </c>
      <c r="H24" s="116">
        <v>0.22600000000000001</v>
      </c>
      <c r="I24" s="129">
        <v>0.20100000000000001</v>
      </c>
    </row>
    <row r="25" spans="1:9" ht="20" customHeight="1">
      <c r="D25" s="2"/>
      <c r="E25" s="2"/>
      <c r="H25" s="5"/>
    </row>
    <row r="26" spans="1:9" s="37" customFormat="1" ht="26.5" customHeight="1">
      <c r="A26" s="195" t="s">
        <v>80</v>
      </c>
      <c r="B26" s="196"/>
      <c r="C26" s="196"/>
      <c r="D26" s="196"/>
      <c r="E26" s="196"/>
      <c r="F26" s="196"/>
      <c r="G26" s="196"/>
      <c r="H26" s="196"/>
      <c r="I26" s="196"/>
    </row>
    <row r="27" spans="1:9" s="37" customFormat="1" ht="13">
      <c r="A27" s="36" t="s">
        <v>72</v>
      </c>
    </row>
    <row r="28" spans="1:9" s="37" customFormat="1" ht="13">
      <c r="A28" s="36" t="s">
        <v>74</v>
      </c>
    </row>
    <row r="29" spans="1:9" s="37" customFormat="1" ht="13">
      <c r="A29" s="36" t="s">
        <v>53</v>
      </c>
    </row>
  </sheetData>
  <mergeCells count="4">
    <mergeCell ref="C7:D7"/>
    <mergeCell ref="E7:F7"/>
    <mergeCell ref="G7:H7"/>
    <mergeCell ref="A26:I26"/>
  </mergeCells>
  <phoneticPr fontId="23" type="noConversion"/>
  <pageMargins left="0.08" right="0.08" top="1" bottom="1" header="0.5" footer="0.5"/>
  <pageSetup paperSize="5" scale="86" orientation="landscape" horizontalDpi="300" verticalDpi="300"/>
  <headerFooter>
    <oddHeader>Payer Type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9"/>
  <sheetViews>
    <sheetView showGridLines="0" zoomScale="125" zoomScaleNormal="125" zoomScalePageLayoutView="125" workbookViewId="0">
      <pane ySplit="8" topLeftCell="A10" activePane="bottomLeft" state="frozen"/>
      <selection pane="bottomLeft" activeCell="B2" sqref="B2"/>
    </sheetView>
  </sheetViews>
  <sheetFormatPr baseColWidth="10" defaultColWidth="9.1640625" defaultRowHeight="14" x14ac:dyDescent="0"/>
  <cols>
    <col min="1" max="1" width="28.33203125" style="1" customWidth="1"/>
    <col min="2" max="2" width="24.5" style="1" customWidth="1"/>
    <col min="3" max="3" width="9.5" style="1" customWidth="1"/>
    <col min="4" max="4" width="21.5" style="1" customWidth="1"/>
    <col min="5" max="5" width="22.83203125" style="1" customWidth="1"/>
    <col min="6" max="6" width="9.5" style="1" customWidth="1"/>
    <col min="7" max="7" width="21.5" style="1" customWidth="1"/>
    <col min="8" max="8" width="8.5" style="1" customWidth="1"/>
    <col min="9" max="9" width="21.5" style="1" customWidth="1"/>
    <col min="10" max="10" width="15.33203125" style="1" customWidth="1"/>
    <col min="11" max="11" width="20.5" style="1" bestFit="1" customWidth="1"/>
    <col min="12" max="16384" width="9.1640625" style="1"/>
  </cols>
  <sheetData>
    <row r="1" spans="1:14" ht="22">
      <c r="A1" s="30" t="s">
        <v>79</v>
      </c>
    </row>
    <row r="2" spans="1:14" s="9" customFormat="1" ht="22">
      <c r="A2" s="32" t="s">
        <v>91</v>
      </c>
    </row>
    <row r="3" spans="1:14" s="9" customFormat="1" ht="22">
      <c r="A3" s="32"/>
    </row>
    <row r="5" spans="1:14" s="49" customFormat="1" ht="17">
      <c r="A5" s="47" t="s">
        <v>59</v>
      </c>
    </row>
    <row r="7" spans="1:14" s="69" customFormat="1" ht="44" customHeight="1">
      <c r="A7" s="87" t="s">
        <v>0</v>
      </c>
      <c r="B7" s="77"/>
      <c r="C7" s="191" t="s">
        <v>88</v>
      </c>
      <c r="D7" s="191"/>
      <c r="E7" s="191"/>
      <c r="F7" s="191" t="s">
        <v>83</v>
      </c>
      <c r="G7" s="191"/>
      <c r="H7" s="191" t="s">
        <v>84</v>
      </c>
      <c r="I7" s="191"/>
      <c r="J7" s="78" t="s">
        <v>87</v>
      </c>
    </row>
    <row r="8" spans="1:14" s="25" customFormat="1" ht="18" customHeight="1">
      <c r="A8" s="183" t="s">
        <v>19</v>
      </c>
      <c r="B8" s="66" t="s">
        <v>2</v>
      </c>
      <c r="C8" s="133" t="s">
        <v>3</v>
      </c>
      <c r="D8" s="66" t="s">
        <v>50</v>
      </c>
      <c r="E8" s="136" t="s">
        <v>77</v>
      </c>
      <c r="F8" s="133" t="s">
        <v>3</v>
      </c>
      <c r="G8" s="66" t="s">
        <v>50</v>
      </c>
      <c r="H8" s="133" t="s">
        <v>3</v>
      </c>
      <c r="I8" s="136" t="s">
        <v>50</v>
      </c>
      <c r="J8" s="42" t="s">
        <v>4</v>
      </c>
    </row>
    <row r="9" spans="1:14" s="37" customFormat="1" ht="20" customHeight="1">
      <c r="A9" s="64" t="s">
        <v>49</v>
      </c>
      <c r="B9" s="130" t="s">
        <v>0</v>
      </c>
      <c r="C9" s="134">
        <v>347747</v>
      </c>
      <c r="D9" s="89"/>
      <c r="E9" s="170"/>
      <c r="F9" s="169">
        <v>515353</v>
      </c>
      <c r="G9" s="171"/>
      <c r="H9" s="134">
        <v>79826</v>
      </c>
      <c r="I9" s="170"/>
      <c r="J9" s="140">
        <v>0.155</v>
      </c>
    </row>
    <row r="10" spans="1:14" s="37" customFormat="1" ht="20" customHeight="1">
      <c r="A10" s="50" t="s">
        <v>20</v>
      </c>
      <c r="B10" s="108" t="s">
        <v>6</v>
      </c>
      <c r="C10" s="96">
        <v>4106</v>
      </c>
      <c r="D10" s="51">
        <v>0.52100000000000002</v>
      </c>
      <c r="E10" s="115"/>
      <c r="F10" s="97">
        <v>5286</v>
      </c>
      <c r="G10" s="166">
        <v>0.44400000000000001</v>
      </c>
      <c r="H10" s="96">
        <v>545</v>
      </c>
      <c r="I10" s="115">
        <v>0.29299999999999998</v>
      </c>
      <c r="J10" s="128">
        <v>0.10299999999999999</v>
      </c>
    </row>
    <row r="11" spans="1:14" s="37" customFormat="1" ht="20" customHeight="1">
      <c r="A11" s="50" t="s">
        <v>20</v>
      </c>
      <c r="B11" s="108" t="s">
        <v>7</v>
      </c>
      <c r="C11" s="96">
        <v>3782</v>
      </c>
      <c r="D11" s="51">
        <v>0.47899999999999998</v>
      </c>
      <c r="E11" s="115">
        <v>1</v>
      </c>
      <c r="F11" s="97">
        <v>6616</v>
      </c>
      <c r="G11" s="166">
        <v>0.55600000000000005</v>
      </c>
      <c r="H11" s="96">
        <v>1315</v>
      </c>
      <c r="I11" s="115">
        <v>0.70699999999999996</v>
      </c>
      <c r="J11" s="128">
        <v>0.19900000000000001</v>
      </c>
      <c r="K11" s="38"/>
      <c r="M11" s="57"/>
      <c r="N11" s="57"/>
    </row>
    <row r="12" spans="1:14" s="37" customFormat="1" ht="20" customHeight="1">
      <c r="A12" s="50" t="s">
        <v>20</v>
      </c>
      <c r="B12" s="168" t="s">
        <v>8</v>
      </c>
      <c r="C12" s="135">
        <v>2010</v>
      </c>
      <c r="D12" s="55">
        <v>0.255</v>
      </c>
      <c r="E12" s="116">
        <v>0.53146483342147011</v>
      </c>
      <c r="F12" s="139">
        <v>3284</v>
      </c>
      <c r="G12" s="167">
        <v>0.27600000000000002</v>
      </c>
      <c r="H12" s="135">
        <v>561</v>
      </c>
      <c r="I12" s="116">
        <v>0.30199999999999999</v>
      </c>
      <c r="J12" s="129">
        <v>0.17100000000000001</v>
      </c>
    </row>
    <row r="13" spans="1:14" s="37" customFormat="1" ht="20" customHeight="1">
      <c r="A13" s="50" t="s">
        <v>20</v>
      </c>
      <c r="B13" s="168" t="s">
        <v>9</v>
      </c>
      <c r="C13" s="135">
        <v>440</v>
      </c>
      <c r="D13" s="55">
        <v>5.6000000000000001E-2</v>
      </c>
      <c r="E13" s="116">
        <v>0.11634056054997356</v>
      </c>
      <c r="F13" s="139">
        <v>609</v>
      </c>
      <c r="G13" s="167">
        <v>5.0999999999999997E-2</v>
      </c>
      <c r="H13" s="135">
        <v>79</v>
      </c>
      <c r="I13" s="116">
        <v>4.2000000000000003E-2</v>
      </c>
      <c r="J13" s="129">
        <v>0.13</v>
      </c>
    </row>
    <row r="14" spans="1:14" s="37" customFormat="1" ht="20" customHeight="1">
      <c r="A14" s="50" t="s">
        <v>20</v>
      </c>
      <c r="B14" s="168" t="s">
        <v>10</v>
      </c>
      <c r="C14" s="135">
        <v>1332</v>
      </c>
      <c r="D14" s="55">
        <v>0.16900000000000001</v>
      </c>
      <c r="E14" s="116">
        <v>0.35219460602855635</v>
      </c>
      <c r="F14" s="139">
        <v>2723</v>
      </c>
      <c r="G14" s="167">
        <v>0.22900000000000001</v>
      </c>
      <c r="H14" s="135">
        <v>675</v>
      </c>
      <c r="I14" s="116">
        <v>0.36299999999999999</v>
      </c>
      <c r="J14" s="129">
        <v>0.248</v>
      </c>
    </row>
    <row r="15" spans="1:14" s="37" customFormat="1" ht="20" customHeight="1">
      <c r="A15" s="50" t="s">
        <v>21</v>
      </c>
      <c r="B15" s="108" t="s">
        <v>6</v>
      </c>
      <c r="C15" s="96">
        <v>11097</v>
      </c>
      <c r="D15" s="51">
        <v>0.65800000000000003</v>
      </c>
      <c r="E15" s="115"/>
      <c r="F15" s="97">
        <v>14464</v>
      </c>
      <c r="G15" s="166">
        <v>0.60199999999999998</v>
      </c>
      <c r="H15" s="96">
        <v>1505</v>
      </c>
      <c r="I15" s="115">
        <v>0.45600000000000002</v>
      </c>
      <c r="J15" s="128">
        <v>0.104</v>
      </c>
      <c r="K15" s="38"/>
    </row>
    <row r="16" spans="1:14" s="37" customFormat="1" ht="20" customHeight="1">
      <c r="A16" s="50" t="s">
        <v>21</v>
      </c>
      <c r="B16" s="108" t="s">
        <v>7</v>
      </c>
      <c r="C16" s="96">
        <v>5757</v>
      </c>
      <c r="D16" s="51">
        <v>0.34200000000000003</v>
      </c>
      <c r="E16" s="115">
        <v>1</v>
      </c>
      <c r="F16" s="97">
        <v>9581</v>
      </c>
      <c r="G16" s="166">
        <v>0.39800000000000002</v>
      </c>
      <c r="H16" s="96">
        <v>1795</v>
      </c>
      <c r="I16" s="115">
        <v>0.54400000000000004</v>
      </c>
      <c r="J16" s="128">
        <v>0.187</v>
      </c>
      <c r="K16" s="38"/>
    </row>
    <row r="17" spans="1:11" s="37" customFormat="1" ht="20" customHeight="1">
      <c r="A17" s="50" t="s">
        <v>21</v>
      </c>
      <c r="B17" s="168" t="s">
        <v>8</v>
      </c>
      <c r="C17" s="135">
        <v>3690</v>
      </c>
      <c r="D17" s="55">
        <v>0.219</v>
      </c>
      <c r="E17" s="116">
        <v>0.64095883272537779</v>
      </c>
      <c r="F17" s="139">
        <v>5872</v>
      </c>
      <c r="G17" s="167">
        <v>0.24399999999999999</v>
      </c>
      <c r="H17" s="135">
        <v>1018</v>
      </c>
      <c r="I17" s="116">
        <v>0.308</v>
      </c>
      <c r="J17" s="129">
        <v>0.17299999999999999</v>
      </c>
    </row>
    <row r="18" spans="1:11" s="37" customFormat="1" ht="20" customHeight="1">
      <c r="A18" s="50" t="s">
        <v>21</v>
      </c>
      <c r="B18" s="168" t="s">
        <v>9</v>
      </c>
      <c r="C18" s="135">
        <v>878</v>
      </c>
      <c r="D18" s="55">
        <v>5.1999999999999998E-2</v>
      </c>
      <c r="E18" s="116">
        <v>0.15250998784088934</v>
      </c>
      <c r="F18" s="139">
        <v>1319</v>
      </c>
      <c r="G18" s="167">
        <v>5.5E-2</v>
      </c>
      <c r="H18" s="135">
        <v>208</v>
      </c>
      <c r="I18" s="116">
        <v>6.3E-2</v>
      </c>
      <c r="J18" s="129">
        <v>0.158</v>
      </c>
    </row>
    <row r="19" spans="1:11" s="37" customFormat="1" ht="20" customHeight="1">
      <c r="A19" s="50" t="s">
        <v>21</v>
      </c>
      <c r="B19" s="168" t="s">
        <v>10</v>
      </c>
      <c r="C19" s="135">
        <v>1189</v>
      </c>
      <c r="D19" s="55">
        <v>7.0999999999999994E-2</v>
      </c>
      <c r="E19" s="116">
        <v>0.20653117943373284</v>
      </c>
      <c r="F19" s="139">
        <v>2390</v>
      </c>
      <c r="G19" s="167">
        <v>9.9000000000000005E-2</v>
      </c>
      <c r="H19" s="135">
        <v>569</v>
      </c>
      <c r="I19" s="116">
        <v>0.17199999999999999</v>
      </c>
      <c r="J19" s="129">
        <v>0.23799999999999999</v>
      </c>
    </row>
    <row r="20" spans="1:11" s="37" customFormat="1" ht="20" customHeight="1">
      <c r="A20" s="50" t="s">
        <v>22</v>
      </c>
      <c r="B20" s="108" t="s">
        <v>6</v>
      </c>
      <c r="C20" s="96">
        <v>19407</v>
      </c>
      <c r="D20" s="51">
        <v>0.56799999999999995</v>
      </c>
      <c r="E20" s="115"/>
      <c r="F20" s="97">
        <v>25643</v>
      </c>
      <c r="G20" s="166">
        <v>0.501</v>
      </c>
      <c r="H20" s="96">
        <v>3053</v>
      </c>
      <c r="I20" s="115">
        <v>0.374</v>
      </c>
      <c r="J20" s="128">
        <v>0.11899999999999999</v>
      </c>
      <c r="K20" s="38"/>
    </row>
    <row r="21" spans="1:11" s="37" customFormat="1" ht="20" customHeight="1">
      <c r="A21" s="50" t="s">
        <v>22</v>
      </c>
      <c r="B21" s="108" t="s">
        <v>7</v>
      </c>
      <c r="C21" s="96">
        <v>14760</v>
      </c>
      <c r="D21" s="51">
        <v>0.432</v>
      </c>
      <c r="E21" s="115">
        <v>1</v>
      </c>
      <c r="F21" s="97">
        <v>25551</v>
      </c>
      <c r="G21" s="166">
        <v>0.499</v>
      </c>
      <c r="H21" s="96">
        <v>5117</v>
      </c>
      <c r="I21" s="115">
        <v>0.626</v>
      </c>
      <c r="J21" s="128">
        <v>0.2</v>
      </c>
      <c r="K21" s="38"/>
    </row>
    <row r="22" spans="1:11" s="37" customFormat="1" ht="20" customHeight="1">
      <c r="A22" s="50" t="s">
        <v>22</v>
      </c>
      <c r="B22" s="168" t="s">
        <v>8</v>
      </c>
      <c r="C22" s="135">
        <v>9161</v>
      </c>
      <c r="D22" s="55">
        <v>0.26800000000000002</v>
      </c>
      <c r="E22" s="116">
        <v>0.62066395663956642</v>
      </c>
      <c r="F22" s="139">
        <v>14744</v>
      </c>
      <c r="G22" s="167">
        <v>0.28799999999999998</v>
      </c>
      <c r="H22" s="135">
        <v>2535</v>
      </c>
      <c r="I22" s="116">
        <v>0.31</v>
      </c>
      <c r="J22" s="129">
        <v>0.17199999999999999</v>
      </c>
    </row>
    <row r="23" spans="1:11" s="37" customFormat="1" ht="20" customHeight="1">
      <c r="A23" s="50" t="s">
        <v>22</v>
      </c>
      <c r="B23" s="168" t="s">
        <v>9</v>
      </c>
      <c r="C23" s="135">
        <v>2046</v>
      </c>
      <c r="D23" s="55">
        <v>0.06</v>
      </c>
      <c r="E23" s="116">
        <v>0.13861788617886178</v>
      </c>
      <c r="F23" s="139">
        <v>3124</v>
      </c>
      <c r="G23" s="167">
        <v>6.0999999999999999E-2</v>
      </c>
      <c r="H23" s="135">
        <v>510</v>
      </c>
      <c r="I23" s="116">
        <v>6.2E-2</v>
      </c>
      <c r="J23" s="129">
        <v>0.16300000000000001</v>
      </c>
    </row>
    <row r="24" spans="1:11" s="37" customFormat="1" ht="20" customHeight="1">
      <c r="A24" s="50" t="s">
        <v>22</v>
      </c>
      <c r="B24" s="168" t="s">
        <v>10</v>
      </c>
      <c r="C24" s="135">
        <v>3553</v>
      </c>
      <c r="D24" s="55">
        <v>0.104</v>
      </c>
      <c r="E24" s="116">
        <v>0.24071815718157183</v>
      </c>
      <c r="F24" s="139">
        <v>7683</v>
      </c>
      <c r="G24" s="167">
        <v>0.15</v>
      </c>
      <c r="H24" s="135">
        <v>2072</v>
      </c>
      <c r="I24" s="116">
        <v>0.254</v>
      </c>
      <c r="J24" s="129">
        <v>0.27</v>
      </c>
    </row>
    <row r="25" spans="1:11" s="37" customFormat="1" ht="20" customHeight="1">
      <c r="A25" s="50" t="s">
        <v>23</v>
      </c>
      <c r="B25" s="108" t="s">
        <v>6</v>
      </c>
      <c r="C25" s="96">
        <v>8320</v>
      </c>
      <c r="D25" s="51">
        <v>0.60199999999999998</v>
      </c>
      <c r="E25" s="115"/>
      <c r="F25" s="97">
        <v>11193</v>
      </c>
      <c r="G25" s="166">
        <v>0.54100000000000004</v>
      </c>
      <c r="H25" s="96">
        <v>1317</v>
      </c>
      <c r="I25" s="115">
        <v>0.41599999999999998</v>
      </c>
      <c r="J25" s="128">
        <v>0.11799999999999999</v>
      </c>
      <c r="K25" s="38"/>
    </row>
    <row r="26" spans="1:11" s="37" customFormat="1" ht="20" customHeight="1">
      <c r="A26" s="50" t="s">
        <v>23</v>
      </c>
      <c r="B26" s="108" t="s">
        <v>7</v>
      </c>
      <c r="C26" s="96">
        <v>5498</v>
      </c>
      <c r="D26" s="51">
        <v>0.39800000000000002</v>
      </c>
      <c r="E26" s="115">
        <v>1</v>
      </c>
      <c r="F26" s="97">
        <v>9502</v>
      </c>
      <c r="G26" s="166">
        <v>0.45900000000000002</v>
      </c>
      <c r="H26" s="96">
        <v>1846</v>
      </c>
      <c r="I26" s="115">
        <v>0.58399999999999996</v>
      </c>
      <c r="J26" s="128">
        <v>0.19400000000000001</v>
      </c>
      <c r="K26" s="38"/>
    </row>
    <row r="27" spans="1:11" s="37" customFormat="1" ht="20" customHeight="1">
      <c r="A27" s="50" t="s">
        <v>23</v>
      </c>
      <c r="B27" s="168" t="s">
        <v>8</v>
      </c>
      <c r="C27" s="135">
        <v>3489</v>
      </c>
      <c r="D27" s="55">
        <v>0.252</v>
      </c>
      <c r="E27" s="116">
        <v>0.63459439796289563</v>
      </c>
      <c r="F27" s="139">
        <v>5792</v>
      </c>
      <c r="G27" s="167">
        <v>0.28000000000000003</v>
      </c>
      <c r="H27" s="135">
        <v>1050</v>
      </c>
      <c r="I27" s="116">
        <v>0.33200000000000002</v>
      </c>
      <c r="J27" s="129">
        <v>0.18099999999999999</v>
      </c>
    </row>
    <row r="28" spans="1:11" s="37" customFormat="1" ht="20" customHeight="1">
      <c r="A28" s="50" t="s">
        <v>23</v>
      </c>
      <c r="B28" s="168" t="s">
        <v>9</v>
      </c>
      <c r="C28" s="135">
        <v>625</v>
      </c>
      <c r="D28" s="55">
        <v>4.4999999999999998E-2</v>
      </c>
      <c r="E28" s="116">
        <v>0.11367770098217533</v>
      </c>
      <c r="F28" s="139">
        <v>894</v>
      </c>
      <c r="G28" s="167">
        <v>4.2999999999999997E-2</v>
      </c>
      <c r="H28" s="135">
        <v>141</v>
      </c>
      <c r="I28" s="116">
        <v>4.4999999999999998E-2</v>
      </c>
      <c r="J28" s="129">
        <v>0.158</v>
      </c>
    </row>
    <row r="29" spans="1:11" s="37" customFormat="1" ht="20" customHeight="1">
      <c r="A29" s="50" t="s">
        <v>23</v>
      </c>
      <c r="B29" s="168" t="s">
        <v>10</v>
      </c>
      <c r="C29" s="135">
        <v>1384</v>
      </c>
      <c r="D29" s="55">
        <v>0.1</v>
      </c>
      <c r="E29" s="116">
        <v>0.25172790105492904</v>
      </c>
      <c r="F29" s="139">
        <v>2816</v>
      </c>
      <c r="G29" s="167">
        <v>0.13600000000000001</v>
      </c>
      <c r="H29" s="135">
        <v>655</v>
      </c>
      <c r="I29" s="116">
        <v>0.20699999999999999</v>
      </c>
      <c r="J29" s="129">
        <v>0.23300000000000001</v>
      </c>
    </row>
    <row r="30" spans="1:11" s="37" customFormat="1" ht="20" customHeight="1">
      <c r="A30" s="50" t="s">
        <v>24</v>
      </c>
      <c r="B30" s="108" t="s">
        <v>6</v>
      </c>
      <c r="C30" s="96">
        <v>5043</v>
      </c>
      <c r="D30" s="51">
        <v>0.53300000000000003</v>
      </c>
      <c r="E30" s="115"/>
      <c r="F30" s="97">
        <v>6776</v>
      </c>
      <c r="G30" s="166">
        <v>0.46800000000000003</v>
      </c>
      <c r="H30" s="96">
        <v>795</v>
      </c>
      <c r="I30" s="115">
        <v>0.33300000000000002</v>
      </c>
      <c r="J30" s="128">
        <v>0.11700000000000001</v>
      </c>
      <c r="K30" s="38"/>
    </row>
    <row r="31" spans="1:11" s="37" customFormat="1" ht="20" customHeight="1">
      <c r="A31" s="50" t="s">
        <v>24</v>
      </c>
      <c r="B31" s="108" t="s">
        <v>7</v>
      </c>
      <c r="C31" s="96">
        <v>4410</v>
      </c>
      <c r="D31" s="51">
        <v>0.46700000000000003</v>
      </c>
      <c r="E31" s="115">
        <v>1</v>
      </c>
      <c r="F31" s="97">
        <v>7718</v>
      </c>
      <c r="G31" s="166">
        <v>0.53200000000000003</v>
      </c>
      <c r="H31" s="96">
        <v>1591</v>
      </c>
      <c r="I31" s="115">
        <v>0.66700000000000004</v>
      </c>
      <c r="J31" s="128">
        <v>0.20599999999999999</v>
      </c>
      <c r="K31" s="38"/>
    </row>
    <row r="32" spans="1:11" s="37" customFormat="1" ht="20" customHeight="1">
      <c r="A32" s="50" t="s">
        <v>24</v>
      </c>
      <c r="B32" s="168" t="s">
        <v>8</v>
      </c>
      <c r="C32" s="135">
        <v>3092</v>
      </c>
      <c r="D32" s="55">
        <v>0.32700000000000001</v>
      </c>
      <c r="E32" s="116">
        <v>0.70113378684807259</v>
      </c>
      <c r="F32" s="139">
        <v>5285</v>
      </c>
      <c r="G32" s="167">
        <v>0.36499999999999999</v>
      </c>
      <c r="H32" s="135">
        <v>1020</v>
      </c>
      <c r="I32" s="116">
        <v>0.42699999999999999</v>
      </c>
      <c r="J32" s="129">
        <v>0.193</v>
      </c>
    </row>
    <row r="33" spans="1:11" s="37" customFormat="1" ht="20" customHeight="1">
      <c r="A33" s="50" t="s">
        <v>24</v>
      </c>
      <c r="B33" s="168" t="s">
        <v>9</v>
      </c>
      <c r="C33" s="135">
        <v>447</v>
      </c>
      <c r="D33" s="55">
        <v>4.7E-2</v>
      </c>
      <c r="E33" s="116">
        <v>0.10136054421768707</v>
      </c>
      <c r="F33" s="139">
        <v>660</v>
      </c>
      <c r="G33" s="167">
        <v>4.5999999999999999E-2</v>
      </c>
      <c r="H33" s="135">
        <v>92</v>
      </c>
      <c r="I33" s="116">
        <v>3.9E-2</v>
      </c>
      <c r="J33" s="129">
        <v>0.13900000000000001</v>
      </c>
    </row>
    <row r="34" spans="1:11" s="37" customFormat="1" ht="20" customHeight="1">
      <c r="A34" s="50" t="s">
        <v>24</v>
      </c>
      <c r="B34" s="168" t="s">
        <v>10</v>
      </c>
      <c r="C34" s="135">
        <v>871</v>
      </c>
      <c r="D34" s="55">
        <v>9.1999999999999998E-2</v>
      </c>
      <c r="E34" s="116">
        <v>0.19750566893424037</v>
      </c>
      <c r="F34" s="139">
        <v>1773</v>
      </c>
      <c r="G34" s="167">
        <v>0.122</v>
      </c>
      <c r="H34" s="135">
        <v>479</v>
      </c>
      <c r="I34" s="116">
        <v>0.20100000000000001</v>
      </c>
      <c r="J34" s="129">
        <v>0.27</v>
      </c>
    </row>
    <row r="35" spans="1:11" s="37" customFormat="1" ht="20" customHeight="1">
      <c r="A35" s="50" t="s">
        <v>25</v>
      </c>
      <c r="B35" s="108" t="s">
        <v>6</v>
      </c>
      <c r="C35" s="96">
        <v>13052</v>
      </c>
      <c r="D35" s="51">
        <v>0.57999999999999996</v>
      </c>
      <c r="E35" s="115"/>
      <c r="F35" s="97">
        <v>17199</v>
      </c>
      <c r="G35" s="166">
        <v>0.51300000000000001</v>
      </c>
      <c r="H35" s="96">
        <v>1875</v>
      </c>
      <c r="I35" s="115">
        <v>0.36099999999999999</v>
      </c>
      <c r="J35" s="128">
        <v>0.109</v>
      </c>
      <c r="K35" s="38"/>
    </row>
    <row r="36" spans="1:11" s="37" customFormat="1" ht="20" customHeight="1">
      <c r="A36" s="50" t="s">
        <v>25</v>
      </c>
      <c r="B36" s="108" t="s">
        <v>7</v>
      </c>
      <c r="C36" s="96">
        <v>9447</v>
      </c>
      <c r="D36" s="51">
        <v>0.42</v>
      </c>
      <c r="E36" s="115">
        <v>1</v>
      </c>
      <c r="F36" s="97">
        <v>16321</v>
      </c>
      <c r="G36" s="166">
        <v>0.48699999999999999</v>
      </c>
      <c r="H36" s="96">
        <v>3317</v>
      </c>
      <c r="I36" s="115">
        <v>0.63900000000000001</v>
      </c>
      <c r="J36" s="128">
        <v>0.20300000000000001</v>
      </c>
      <c r="K36" s="38"/>
    </row>
    <row r="37" spans="1:11" s="37" customFormat="1" ht="20" customHeight="1">
      <c r="A37" s="50" t="s">
        <v>25</v>
      </c>
      <c r="B37" s="168" t="s">
        <v>8</v>
      </c>
      <c r="C37" s="135">
        <v>5954</v>
      </c>
      <c r="D37" s="55">
        <v>0.26500000000000001</v>
      </c>
      <c r="E37" s="116">
        <v>0.63025299036731242</v>
      </c>
      <c r="F37" s="139">
        <v>9775</v>
      </c>
      <c r="G37" s="167">
        <v>0.29199999999999998</v>
      </c>
      <c r="H37" s="135">
        <v>1773</v>
      </c>
      <c r="I37" s="116">
        <v>0.34100000000000003</v>
      </c>
      <c r="J37" s="129">
        <v>0.18099999999999999</v>
      </c>
    </row>
    <row r="38" spans="1:11" s="37" customFormat="1" ht="20" customHeight="1">
      <c r="A38" s="50" t="s">
        <v>25</v>
      </c>
      <c r="B38" s="168" t="s">
        <v>9</v>
      </c>
      <c r="C38" s="135">
        <v>1142</v>
      </c>
      <c r="D38" s="55">
        <v>5.0999999999999997E-2</v>
      </c>
      <c r="E38" s="116">
        <v>0.12088493701704245</v>
      </c>
      <c r="F38" s="139">
        <v>1728</v>
      </c>
      <c r="G38" s="167">
        <v>5.1999999999999998E-2</v>
      </c>
      <c r="H38" s="135">
        <v>276</v>
      </c>
      <c r="I38" s="116">
        <v>5.2999999999999999E-2</v>
      </c>
      <c r="J38" s="129">
        <v>0.16</v>
      </c>
    </row>
    <row r="39" spans="1:11" s="37" customFormat="1" ht="20" customHeight="1">
      <c r="A39" s="50" t="s">
        <v>25</v>
      </c>
      <c r="B39" s="168" t="s">
        <v>10</v>
      </c>
      <c r="C39" s="135">
        <v>2351</v>
      </c>
      <c r="D39" s="55">
        <v>0.104</v>
      </c>
      <c r="E39" s="116">
        <v>0.24886207261564519</v>
      </c>
      <c r="F39" s="139">
        <v>4818</v>
      </c>
      <c r="G39" s="167">
        <v>0.14399999999999999</v>
      </c>
      <c r="H39" s="135">
        <v>1268</v>
      </c>
      <c r="I39" s="116">
        <v>0.24399999999999999</v>
      </c>
      <c r="J39" s="129">
        <v>0.26300000000000001</v>
      </c>
    </row>
    <row r="40" spans="1:11" s="37" customFormat="1" ht="20" customHeight="1">
      <c r="A40" s="50" t="s">
        <v>26</v>
      </c>
      <c r="B40" s="108" t="s">
        <v>6</v>
      </c>
      <c r="C40" s="96">
        <v>38551</v>
      </c>
      <c r="D40" s="51">
        <v>0.60899999999999999</v>
      </c>
      <c r="E40" s="115"/>
      <c r="F40" s="97">
        <v>51934</v>
      </c>
      <c r="G40" s="166">
        <v>0.54100000000000004</v>
      </c>
      <c r="H40" s="96">
        <v>6297</v>
      </c>
      <c r="I40" s="115">
        <v>0.40200000000000002</v>
      </c>
      <c r="J40" s="128">
        <v>0.121</v>
      </c>
      <c r="K40" s="38"/>
    </row>
    <row r="41" spans="1:11" s="37" customFormat="1" ht="20" customHeight="1">
      <c r="A41" s="50" t="s">
        <v>26</v>
      </c>
      <c r="B41" s="108" t="s">
        <v>7</v>
      </c>
      <c r="C41" s="96">
        <v>24717</v>
      </c>
      <c r="D41" s="51">
        <v>0.39100000000000001</v>
      </c>
      <c r="E41" s="115">
        <v>1</v>
      </c>
      <c r="F41" s="97">
        <v>44098</v>
      </c>
      <c r="G41" s="166">
        <v>0.45900000000000002</v>
      </c>
      <c r="H41" s="96">
        <v>9374</v>
      </c>
      <c r="I41" s="115">
        <v>0.59799999999999998</v>
      </c>
      <c r="J41" s="128">
        <v>0.21299999999999999</v>
      </c>
      <c r="K41" s="38"/>
    </row>
    <row r="42" spans="1:11" s="37" customFormat="1" ht="20" customHeight="1">
      <c r="A42" s="50" t="s">
        <v>26</v>
      </c>
      <c r="B42" s="168" t="s">
        <v>8</v>
      </c>
      <c r="C42" s="135">
        <v>14523</v>
      </c>
      <c r="D42" s="55">
        <v>0.23</v>
      </c>
      <c r="E42" s="116">
        <v>0.58757130719747541</v>
      </c>
      <c r="F42" s="139">
        <v>24034</v>
      </c>
      <c r="G42" s="167">
        <v>0.25</v>
      </c>
      <c r="H42" s="135">
        <v>4380</v>
      </c>
      <c r="I42" s="116">
        <v>0.27900000000000003</v>
      </c>
      <c r="J42" s="129">
        <v>0.182</v>
      </c>
    </row>
    <row r="43" spans="1:11" s="37" customFormat="1" ht="20" customHeight="1">
      <c r="A43" s="50" t="s">
        <v>26</v>
      </c>
      <c r="B43" s="168" t="s">
        <v>9</v>
      </c>
      <c r="C43" s="135">
        <v>4115</v>
      </c>
      <c r="D43" s="55">
        <v>6.5000000000000002E-2</v>
      </c>
      <c r="E43" s="116">
        <v>0.16648460573694218</v>
      </c>
      <c r="F43" s="139">
        <v>6541</v>
      </c>
      <c r="G43" s="167">
        <v>6.8000000000000005E-2</v>
      </c>
      <c r="H43" s="135">
        <v>1199</v>
      </c>
      <c r="I43" s="116">
        <v>7.6999999999999999E-2</v>
      </c>
      <c r="J43" s="129">
        <v>0.183</v>
      </c>
    </row>
    <row r="44" spans="1:11" s="37" customFormat="1" ht="20" customHeight="1">
      <c r="A44" s="50" t="s">
        <v>26</v>
      </c>
      <c r="B44" s="168" t="s">
        <v>10</v>
      </c>
      <c r="C44" s="135">
        <v>6079</v>
      </c>
      <c r="D44" s="55">
        <v>9.6000000000000002E-2</v>
      </c>
      <c r="E44" s="116">
        <v>0.24594408706558241</v>
      </c>
      <c r="F44" s="139">
        <v>13523</v>
      </c>
      <c r="G44" s="167">
        <v>0.14099999999999999</v>
      </c>
      <c r="H44" s="135">
        <v>3795</v>
      </c>
      <c r="I44" s="116">
        <v>0.24199999999999999</v>
      </c>
      <c r="J44" s="129">
        <v>0.28100000000000003</v>
      </c>
    </row>
    <row r="45" spans="1:11" s="37" customFormat="1" ht="20" customHeight="1">
      <c r="A45" s="50" t="s">
        <v>27</v>
      </c>
      <c r="B45" s="108" t="s">
        <v>6</v>
      </c>
      <c r="C45" s="96">
        <v>13843</v>
      </c>
      <c r="D45" s="51">
        <v>0.59599999999999997</v>
      </c>
      <c r="E45" s="115"/>
      <c r="F45" s="97">
        <v>18514</v>
      </c>
      <c r="G45" s="166">
        <v>0.52100000000000002</v>
      </c>
      <c r="H45" s="96">
        <v>2267</v>
      </c>
      <c r="I45" s="115">
        <v>0.38100000000000001</v>
      </c>
      <c r="J45" s="128">
        <v>0.122</v>
      </c>
      <c r="K45" s="38"/>
    </row>
    <row r="46" spans="1:11" s="37" customFormat="1" ht="20" customHeight="1">
      <c r="A46" s="50" t="s">
        <v>27</v>
      </c>
      <c r="B46" s="108" t="s">
        <v>7</v>
      </c>
      <c r="C46" s="96">
        <v>9389</v>
      </c>
      <c r="D46" s="51">
        <v>0.40400000000000003</v>
      </c>
      <c r="E46" s="115">
        <v>1</v>
      </c>
      <c r="F46" s="97">
        <v>17040</v>
      </c>
      <c r="G46" s="166">
        <v>0.47899999999999998</v>
      </c>
      <c r="H46" s="96">
        <v>3683</v>
      </c>
      <c r="I46" s="115">
        <v>0.61899999999999999</v>
      </c>
      <c r="J46" s="128">
        <v>0.216</v>
      </c>
      <c r="K46" s="38"/>
    </row>
    <row r="47" spans="1:11" s="37" customFormat="1" ht="20" customHeight="1">
      <c r="A47" s="50" t="s">
        <v>27</v>
      </c>
      <c r="B47" s="168" t="s">
        <v>8</v>
      </c>
      <c r="C47" s="135">
        <v>5913</v>
      </c>
      <c r="D47" s="55">
        <v>0.255</v>
      </c>
      <c r="E47" s="116">
        <v>0.6297795292363404</v>
      </c>
      <c r="F47" s="139">
        <v>10367</v>
      </c>
      <c r="G47" s="167">
        <v>0.29199999999999998</v>
      </c>
      <c r="H47" s="135">
        <v>2136</v>
      </c>
      <c r="I47" s="116">
        <v>0.35899999999999999</v>
      </c>
      <c r="J47" s="129">
        <v>0.20599999999999999</v>
      </c>
    </row>
    <row r="48" spans="1:11" s="37" customFormat="1" ht="20" customHeight="1">
      <c r="A48" s="50" t="s">
        <v>27</v>
      </c>
      <c r="B48" s="168" t="s">
        <v>9</v>
      </c>
      <c r="C48" s="135">
        <v>1278</v>
      </c>
      <c r="D48" s="55">
        <v>5.5E-2</v>
      </c>
      <c r="E48" s="116">
        <v>0.13611673234636276</v>
      </c>
      <c r="F48" s="139">
        <v>1974</v>
      </c>
      <c r="G48" s="167">
        <v>5.6000000000000001E-2</v>
      </c>
      <c r="H48" s="135">
        <v>337</v>
      </c>
      <c r="I48" s="116">
        <v>5.7000000000000002E-2</v>
      </c>
      <c r="J48" s="129">
        <v>0.17100000000000001</v>
      </c>
    </row>
    <row r="49" spans="1:11" s="37" customFormat="1" ht="20" customHeight="1">
      <c r="A49" s="50" t="s">
        <v>27</v>
      </c>
      <c r="B49" s="168" t="s">
        <v>10</v>
      </c>
      <c r="C49" s="135">
        <v>2198</v>
      </c>
      <c r="D49" s="55">
        <v>9.5000000000000001E-2</v>
      </c>
      <c r="E49" s="116">
        <v>0.23410373841729684</v>
      </c>
      <c r="F49" s="139">
        <v>4699</v>
      </c>
      <c r="G49" s="167">
        <v>0.13200000000000001</v>
      </c>
      <c r="H49" s="135">
        <v>1210</v>
      </c>
      <c r="I49" s="116">
        <v>0.20300000000000001</v>
      </c>
      <c r="J49" s="129">
        <v>0.25800000000000001</v>
      </c>
    </row>
    <row r="50" spans="1:11" s="37" customFormat="1" ht="20" customHeight="1">
      <c r="A50" s="50" t="s">
        <v>28</v>
      </c>
      <c r="B50" s="108" t="s">
        <v>6</v>
      </c>
      <c r="C50" s="96">
        <v>8119</v>
      </c>
      <c r="D50" s="51">
        <v>0.61899999999999999</v>
      </c>
      <c r="E50" s="115"/>
      <c r="F50" s="97">
        <v>10697</v>
      </c>
      <c r="G50" s="166">
        <v>0.55500000000000005</v>
      </c>
      <c r="H50" s="96">
        <v>1188</v>
      </c>
      <c r="I50" s="115">
        <v>0.39900000000000002</v>
      </c>
      <c r="J50" s="128">
        <v>0.111</v>
      </c>
      <c r="K50" s="38"/>
    </row>
    <row r="51" spans="1:11" s="37" customFormat="1" ht="20" customHeight="1">
      <c r="A51" s="50" t="s">
        <v>28</v>
      </c>
      <c r="B51" s="108" t="s">
        <v>7</v>
      </c>
      <c r="C51" s="96">
        <v>4987</v>
      </c>
      <c r="D51" s="51">
        <v>0.38100000000000001</v>
      </c>
      <c r="E51" s="115">
        <v>1</v>
      </c>
      <c r="F51" s="97">
        <v>8582</v>
      </c>
      <c r="G51" s="166">
        <v>0.44500000000000001</v>
      </c>
      <c r="H51" s="96">
        <v>1787</v>
      </c>
      <c r="I51" s="115">
        <v>0.60099999999999998</v>
      </c>
      <c r="J51" s="128">
        <v>0.20799999999999999</v>
      </c>
      <c r="K51" s="38"/>
    </row>
    <row r="52" spans="1:11" s="37" customFormat="1" ht="20" customHeight="1">
      <c r="A52" s="50" t="s">
        <v>28</v>
      </c>
      <c r="B52" s="168" t="s">
        <v>8</v>
      </c>
      <c r="C52" s="135">
        <v>3288</v>
      </c>
      <c r="D52" s="55">
        <v>0.251</v>
      </c>
      <c r="E52" s="116">
        <v>0.65931421696410664</v>
      </c>
      <c r="F52" s="139">
        <v>5337</v>
      </c>
      <c r="G52" s="167">
        <v>0.27700000000000002</v>
      </c>
      <c r="H52" s="135">
        <v>1017</v>
      </c>
      <c r="I52" s="116">
        <v>0.34200000000000003</v>
      </c>
      <c r="J52" s="129">
        <v>0.191</v>
      </c>
    </row>
    <row r="53" spans="1:11" s="37" customFormat="1" ht="20" customHeight="1">
      <c r="A53" s="50" t="s">
        <v>28</v>
      </c>
      <c r="B53" s="168" t="s">
        <v>9</v>
      </c>
      <c r="C53" s="135">
        <v>603</v>
      </c>
      <c r="D53" s="55">
        <v>4.5999999999999999E-2</v>
      </c>
      <c r="E53" s="116">
        <v>0.1209143773811911</v>
      </c>
      <c r="F53" s="139">
        <v>923</v>
      </c>
      <c r="G53" s="167">
        <v>4.8000000000000001E-2</v>
      </c>
      <c r="H53" s="135">
        <v>162</v>
      </c>
      <c r="I53" s="116">
        <v>5.3999999999999999E-2</v>
      </c>
      <c r="J53" s="129">
        <v>0.17599999999999999</v>
      </c>
    </row>
    <row r="54" spans="1:11" s="37" customFormat="1" ht="20" customHeight="1">
      <c r="A54" s="50" t="s">
        <v>28</v>
      </c>
      <c r="B54" s="168" t="s">
        <v>10</v>
      </c>
      <c r="C54" s="135">
        <v>1096</v>
      </c>
      <c r="D54" s="55">
        <v>8.4000000000000005E-2</v>
      </c>
      <c r="E54" s="116">
        <v>0.21977140565470221</v>
      </c>
      <c r="F54" s="139">
        <v>2322</v>
      </c>
      <c r="G54" s="167">
        <v>0.12</v>
      </c>
      <c r="H54" s="135">
        <v>608</v>
      </c>
      <c r="I54" s="116">
        <v>0.20399999999999999</v>
      </c>
      <c r="J54" s="129">
        <v>0.26200000000000001</v>
      </c>
    </row>
    <row r="55" spans="1:11" s="37" customFormat="1" ht="20" customHeight="1">
      <c r="A55" s="50" t="s">
        <v>29</v>
      </c>
      <c r="B55" s="108" t="s">
        <v>6</v>
      </c>
      <c r="C55" s="96">
        <v>7195</v>
      </c>
      <c r="D55" s="51">
        <v>0.55700000000000005</v>
      </c>
      <c r="E55" s="115"/>
      <c r="F55" s="97">
        <v>9866</v>
      </c>
      <c r="G55" s="166">
        <v>0.49099999999999999</v>
      </c>
      <c r="H55" s="96">
        <v>1306</v>
      </c>
      <c r="I55" s="115">
        <v>0.36899999999999999</v>
      </c>
      <c r="J55" s="128">
        <v>0.13200000000000001</v>
      </c>
      <c r="K55" s="38"/>
    </row>
    <row r="56" spans="1:11" s="37" customFormat="1" ht="20" customHeight="1">
      <c r="A56" s="50" t="s">
        <v>29</v>
      </c>
      <c r="B56" s="108" t="s">
        <v>7</v>
      </c>
      <c r="C56" s="96">
        <v>5711</v>
      </c>
      <c r="D56" s="51">
        <v>0.443</v>
      </c>
      <c r="E56" s="115">
        <v>1</v>
      </c>
      <c r="F56" s="97">
        <v>10233</v>
      </c>
      <c r="G56" s="166">
        <v>0.50900000000000001</v>
      </c>
      <c r="H56" s="96">
        <v>2236</v>
      </c>
      <c r="I56" s="115">
        <v>0.63100000000000001</v>
      </c>
      <c r="J56" s="128">
        <v>0.219</v>
      </c>
      <c r="K56" s="38"/>
    </row>
    <row r="57" spans="1:11" s="37" customFormat="1" ht="20" customHeight="1">
      <c r="A57" s="50" t="s">
        <v>29</v>
      </c>
      <c r="B57" s="168" t="s">
        <v>8</v>
      </c>
      <c r="C57" s="135">
        <v>3743</v>
      </c>
      <c r="D57" s="55">
        <v>0.28999999999999998</v>
      </c>
      <c r="E57" s="116">
        <v>0.65540185606723866</v>
      </c>
      <c r="F57" s="139">
        <v>6408</v>
      </c>
      <c r="G57" s="167">
        <v>0.31900000000000001</v>
      </c>
      <c r="H57" s="135">
        <v>1304</v>
      </c>
      <c r="I57" s="116">
        <v>0.36799999999999999</v>
      </c>
      <c r="J57" s="129">
        <v>0.20300000000000001</v>
      </c>
    </row>
    <row r="58" spans="1:11" s="37" customFormat="1" ht="20" customHeight="1">
      <c r="A58" s="50" t="s">
        <v>29</v>
      </c>
      <c r="B58" s="168" t="s">
        <v>9</v>
      </c>
      <c r="C58" s="135">
        <v>738</v>
      </c>
      <c r="D58" s="55">
        <v>5.7000000000000002E-2</v>
      </c>
      <c r="E58" s="116">
        <v>0.12922430397478551</v>
      </c>
      <c r="F58" s="139">
        <v>1143</v>
      </c>
      <c r="G58" s="167">
        <v>5.7000000000000002E-2</v>
      </c>
      <c r="H58" s="135">
        <v>203</v>
      </c>
      <c r="I58" s="116">
        <v>5.7000000000000002E-2</v>
      </c>
      <c r="J58" s="129">
        <v>0.17799999999999999</v>
      </c>
    </row>
    <row r="59" spans="1:11" s="37" customFormat="1" ht="20" customHeight="1">
      <c r="A59" s="50" t="s">
        <v>29</v>
      </c>
      <c r="B59" s="168" t="s">
        <v>10</v>
      </c>
      <c r="C59" s="135">
        <v>1230</v>
      </c>
      <c r="D59" s="55">
        <v>9.5000000000000001E-2</v>
      </c>
      <c r="E59" s="116">
        <v>0.21537383995797585</v>
      </c>
      <c r="F59" s="139">
        <v>2682</v>
      </c>
      <c r="G59" s="167">
        <v>0.13300000000000001</v>
      </c>
      <c r="H59" s="135">
        <v>729</v>
      </c>
      <c r="I59" s="116">
        <v>0.20599999999999999</v>
      </c>
      <c r="J59" s="129">
        <v>0.27200000000000002</v>
      </c>
    </row>
    <row r="60" spans="1:11" s="37" customFormat="1" ht="20" customHeight="1">
      <c r="A60" s="50" t="s">
        <v>30</v>
      </c>
      <c r="B60" s="108" t="s">
        <v>6</v>
      </c>
      <c r="C60" s="96">
        <v>8859</v>
      </c>
      <c r="D60" s="51">
        <v>0.63500000000000001</v>
      </c>
      <c r="E60" s="115"/>
      <c r="F60" s="97">
        <v>11642</v>
      </c>
      <c r="G60" s="166">
        <v>0.57199999999999995</v>
      </c>
      <c r="H60" s="96">
        <v>1318</v>
      </c>
      <c r="I60" s="115">
        <v>0.432</v>
      </c>
      <c r="J60" s="128">
        <v>0.113</v>
      </c>
      <c r="K60" s="38"/>
    </row>
    <row r="61" spans="1:11" s="37" customFormat="1" ht="20" customHeight="1">
      <c r="A61" s="50" t="s">
        <v>30</v>
      </c>
      <c r="B61" s="108" t="s">
        <v>7</v>
      </c>
      <c r="C61" s="96">
        <v>5101</v>
      </c>
      <c r="D61" s="51">
        <v>0.36499999999999999</v>
      </c>
      <c r="E61" s="115">
        <v>1</v>
      </c>
      <c r="F61" s="97">
        <v>8720</v>
      </c>
      <c r="G61" s="166">
        <v>0.42799999999999999</v>
      </c>
      <c r="H61" s="96">
        <v>1732</v>
      </c>
      <c r="I61" s="115">
        <v>0.56799999999999995</v>
      </c>
      <c r="J61" s="128">
        <v>0.19900000000000001</v>
      </c>
      <c r="K61" s="38"/>
    </row>
    <row r="62" spans="1:11" s="37" customFormat="1" ht="20" customHeight="1">
      <c r="A62" s="50" t="s">
        <v>30</v>
      </c>
      <c r="B62" s="168" t="s">
        <v>8</v>
      </c>
      <c r="C62" s="135">
        <v>3291</v>
      </c>
      <c r="D62" s="55">
        <v>0.23599999999999999</v>
      </c>
      <c r="E62" s="116">
        <v>0.64516761419329538</v>
      </c>
      <c r="F62" s="139">
        <v>5398</v>
      </c>
      <c r="G62" s="167">
        <v>0.26500000000000001</v>
      </c>
      <c r="H62" s="135">
        <v>1012</v>
      </c>
      <c r="I62" s="116">
        <v>0.33200000000000002</v>
      </c>
      <c r="J62" s="129">
        <v>0.187</v>
      </c>
      <c r="K62" s="38"/>
    </row>
    <row r="63" spans="1:11" s="37" customFormat="1" ht="20" customHeight="1">
      <c r="A63" s="50" t="s">
        <v>30</v>
      </c>
      <c r="B63" s="168" t="s">
        <v>9</v>
      </c>
      <c r="C63" s="135">
        <v>675</v>
      </c>
      <c r="D63" s="55">
        <v>4.8000000000000001E-2</v>
      </c>
      <c r="E63" s="116">
        <v>0.13232699470692022</v>
      </c>
      <c r="F63" s="139">
        <v>1015</v>
      </c>
      <c r="G63" s="167">
        <v>0.05</v>
      </c>
      <c r="H63" s="135">
        <v>165</v>
      </c>
      <c r="I63" s="116">
        <v>5.3999999999999999E-2</v>
      </c>
      <c r="J63" s="129">
        <v>0.16300000000000001</v>
      </c>
    </row>
    <row r="64" spans="1:11" s="37" customFormat="1" ht="20" customHeight="1">
      <c r="A64" s="50" t="s">
        <v>30</v>
      </c>
      <c r="B64" s="168" t="s">
        <v>10</v>
      </c>
      <c r="C64" s="135">
        <v>1135</v>
      </c>
      <c r="D64" s="55">
        <v>8.1000000000000003E-2</v>
      </c>
      <c r="E64" s="116">
        <v>0.22250539109978434</v>
      </c>
      <c r="F64" s="139">
        <v>2307</v>
      </c>
      <c r="G64" s="167">
        <v>0.113</v>
      </c>
      <c r="H64" s="135">
        <v>555</v>
      </c>
      <c r="I64" s="116">
        <v>0.182</v>
      </c>
      <c r="J64" s="129">
        <v>0.24099999999999999</v>
      </c>
    </row>
    <row r="65" spans="1:11" s="37" customFormat="1" ht="20" customHeight="1">
      <c r="A65" s="50" t="s">
        <v>31</v>
      </c>
      <c r="B65" s="108" t="s">
        <v>6</v>
      </c>
      <c r="C65" s="96">
        <v>19288</v>
      </c>
      <c r="D65" s="51">
        <v>0.54100000000000004</v>
      </c>
      <c r="E65" s="115"/>
      <c r="F65" s="97">
        <v>25431</v>
      </c>
      <c r="G65" s="166">
        <v>0.47799999999999998</v>
      </c>
      <c r="H65" s="96">
        <v>2814</v>
      </c>
      <c r="I65" s="115">
        <v>0.34300000000000003</v>
      </c>
      <c r="J65" s="128">
        <v>0.111</v>
      </c>
      <c r="K65" s="38"/>
    </row>
    <row r="66" spans="1:11" s="37" customFormat="1" ht="20" customHeight="1">
      <c r="A66" s="50" t="s">
        <v>31</v>
      </c>
      <c r="B66" s="108" t="s">
        <v>7</v>
      </c>
      <c r="C66" s="96">
        <v>16379</v>
      </c>
      <c r="D66" s="51">
        <v>0.45900000000000002</v>
      </c>
      <c r="E66" s="115">
        <v>1</v>
      </c>
      <c r="F66" s="97">
        <v>27775</v>
      </c>
      <c r="G66" s="166">
        <v>0.52200000000000002</v>
      </c>
      <c r="H66" s="96">
        <v>5382</v>
      </c>
      <c r="I66" s="115">
        <v>0.65700000000000003</v>
      </c>
      <c r="J66" s="128">
        <v>0.19400000000000001</v>
      </c>
      <c r="K66" s="38"/>
    </row>
    <row r="67" spans="1:11" s="37" customFormat="1" ht="20" customHeight="1">
      <c r="A67" s="50" t="s">
        <v>31</v>
      </c>
      <c r="B67" s="168" t="s">
        <v>8</v>
      </c>
      <c r="C67" s="135">
        <v>9016</v>
      </c>
      <c r="D67" s="55">
        <v>0.253</v>
      </c>
      <c r="E67" s="116">
        <v>0.55046095610232615</v>
      </c>
      <c r="F67" s="139">
        <v>14458</v>
      </c>
      <c r="G67" s="167">
        <v>0.27200000000000002</v>
      </c>
      <c r="H67" s="135">
        <v>2528</v>
      </c>
      <c r="I67" s="116">
        <v>0.308</v>
      </c>
      <c r="J67" s="129">
        <v>0.17499999999999999</v>
      </c>
    </row>
    <row r="68" spans="1:11" s="37" customFormat="1" ht="20" customHeight="1">
      <c r="A68" s="50" t="s">
        <v>31</v>
      </c>
      <c r="B68" s="168" t="s">
        <v>9</v>
      </c>
      <c r="C68" s="135">
        <v>2835</v>
      </c>
      <c r="D68" s="55">
        <v>7.9000000000000001E-2</v>
      </c>
      <c r="E68" s="116">
        <v>0.1730874900787594</v>
      </c>
      <c r="F68" s="139">
        <v>4115</v>
      </c>
      <c r="G68" s="167">
        <v>7.6999999999999999E-2</v>
      </c>
      <c r="H68" s="135">
        <v>573</v>
      </c>
      <c r="I68" s="116">
        <v>7.0000000000000007E-2</v>
      </c>
      <c r="J68" s="129">
        <v>0.13900000000000001</v>
      </c>
    </row>
    <row r="69" spans="1:11" s="37" customFormat="1" ht="20" customHeight="1">
      <c r="A69" s="50" t="s">
        <v>31</v>
      </c>
      <c r="B69" s="168" t="s">
        <v>10</v>
      </c>
      <c r="C69" s="135">
        <v>4528</v>
      </c>
      <c r="D69" s="55">
        <v>0.127</v>
      </c>
      <c r="E69" s="116">
        <v>0.27645155381891445</v>
      </c>
      <c r="F69" s="139">
        <v>9202</v>
      </c>
      <c r="G69" s="167">
        <v>0.17299999999999999</v>
      </c>
      <c r="H69" s="135">
        <v>2281</v>
      </c>
      <c r="I69" s="116">
        <v>0.27800000000000002</v>
      </c>
      <c r="J69" s="129">
        <v>0.248</v>
      </c>
    </row>
    <row r="70" spans="1:11" s="37" customFormat="1" ht="20" customHeight="1">
      <c r="A70" s="50" t="s">
        <v>32</v>
      </c>
      <c r="B70" s="108" t="s">
        <v>6</v>
      </c>
      <c r="C70" s="96">
        <v>13951</v>
      </c>
      <c r="D70" s="51">
        <v>0.63900000000000001</v>
      </c>
      <c r="E70" s="115"/>
      <c r="F70" s="97">
        <v>18420</v>
      </c>
      <c r="G70" s="166">
        <v>0.57499999999999996</v>
      </c>
      <c r="H70" s="96">
        <v>2091</v>
      </c>
      <c r="I70" s="115">
        <v>0.433</v>
      </c>
      <c r="J70" s="128">
        <v>0.114</v>
      </c>
      <c r="K70" s="38"/>
    </row>
    <row r="71" spans="1:11" s="37" customFormat="1" ht="20" customHeight="1">
      <c r="A71" s="50" t="s">
        <v>32</v>
      </c>
      <c r="B71" s="108" t="s">
        <v>7</v>
      </c>
      <c r="C71" s="96">
        <v>7897</v>
      </c>
      <c r="D71" s="51">
        <v>0.36099999999999999</v>
      </c>
      <c r="E71" s="115">
        <v>1</v>
      </c>
      <c r="F71" s="97">
        <v>13627</v>
      </c>
      <c r="G71" s="166">
        <v>0.42499999999999999</v>
      </c>
      <c r="H71" s="96">
        <v>2735</v>
      </c>
      <c r="I71" s="115">
        <v>0.56699999999999995</v>
      </c>
      <c r="J71" s="128">
        <v>0.20100000000000001</v>
      </c>
      <c r="K71" s="38"/>
    </row>
    <row r="72" spans="1:11" s="37" customFormat="1" ht="20" customHeight="1">
      <c r="A72" s="50" t="s">
        <v>32</v>
      </c>
      <c r="B72" s="168" t="s">
        <v>8</v>
      </c>
      <c r="C72" s="135">
        <v>4953</v>
      </c>
      <c r="D72" s="55">
        <v>0.22700000000000001</v>
      </c>
      <c r="E72" s="116">
        <v>0.62720020260858556</v>
      </c>
      <c r="F72" s="139">
        <v>8242</v>
      </c>
      <c r="G72" s="167">
        <v>0.25700000000000001</v>
      </c>
      <c r="H72" s="135">
        <v>1536</v>
      </c>
      <c r="I72" s="116">
        <v>0.318</v>
      </c>
      <c r="J72" s="129">
        <v>0.186</v>
      </c>
    </row>
    <row r="73" spans="1:11" s="37" customFormat="1" ht="20" customHeight="1">
      <c r="A73" s="50" t="s">
        <v>32</v>
      </c>
      <c r="B73" s="168" t="s">
        <v>9</v>
      </c>
      <c r="C73" s="135">
        <v>1258</v>
      </c>
      <c r="D73" s="55">
        <v>5.8000000000000003E-2</v>
      </c>
      <c r="E73" s="116">
        <v>0.15930100037989109</v>
      </c>
      <c r="F73" s="139">
        <v>1866</v>
      </c>
      <c r="G73" s="167">
        <v>5.8000000000000003E-2</v>
      </c>
      <c r="H73" s="135">
        <v>278</v>
      </c>
      <c r="I73" s="116">
        <v>5.8000000000000003E-2</v>
      </c>
      <c r="J73" s="129">
        <v>0.14899999999999999</v>
      </c>
    </row>
    <row r="74" spans="1:11" s="37" customFormat="1" ht="20" customHeight="1">
      <c r="A74" s="50" t="s">
        <v>32</v>
      </c>
      <c r="B74" s="168" t="s">
        <v>10</v>
      </c>
      <c r="C74" s="135">
        <v>1686</v>
      </c>
      <c r="D74" s="55">
        <v>7.6999999999999999E-2</v>
      </c>
      <c r="E74" s="116">
        <v>0.21349879701152336</v>
      </c>
      <c r="F74" s="139">
        <v>3519</v>
      </c>
      <c r="G74" s="167">
        <v>0.11</v>
      </c>
      <c r="H74" s="135">
        <v>921</v>
      </c>
      <c r="I74" s="116">
        <v>0.191</v>
      </c>
      <c r="J74" s="129">
        <v>0.26200000000000001</v>
      </c>
    </row>
    <row r="75" spans="1:11" s="37" customFormat="1" ht="20" customHeight="1">
      <c r="A75" s="50" t="s">
        <v>33</v>
      </c>
      <c r="B75" s="108" t="s">
        <v>6</v>
      </c>
      <c r="C75" s="96">
        <v>2171</v>
      </c>
      <c r="D75" s="51">
        <v>0.6</v>
      </c>
      <c r="E75" s="115"/>
      <c r="F75" s="97">
        <v>2910</v>
      </c>
      <c r="G75" s="166">
        <v>0.53300000000000003</v>
      </c>
      <c r="H75" s="96">
        <v>351</v>
      </c>
      <c r="I75" s="115">
        <v>0.4</v>
      </c>
      <c r="J75" s="128">
        <v>0.121</v>
      </c>
      <c r="K75" s="38"/>
    </row>
    <row r="76" spans="1:11" s="37" customFormat="1" ht="20" customHeight="1">
      <c r="A76" s="50" t="s">
        <v>33</v>
      </c>
      <c r="B76" s="108" t="s">
        <v>7</v>
      </c>
      <c r="C76" s="96">
        <v>1450</v>
      </c>
      <c r="D76" s="51">
        <v>0.4</v>
      </c>
      <c r="E76" s="115">
        <v>1</v>
      </c>
      <c r="F76" s="97">
        <v>2552</v>
      </c>
      <c r="G76" s="166">
        <v>0.46700000000000003</v>
      </c>
      <c r="H76" s="96">
        <v>526</v>
      </c>
      <c r="I76" s="115">
        <v>0.6</v>
      </c>
      <c r="J76" s="128">
        <v>0.20599999999999999</v>
      </c>
      <c r="K76" s="38"/>
    </row>
    <row r="77" spans="1:11" s="37" customFormat="1" ht="20" customHeight="1">
      <c r="A77" s="50" t="s">
        <v>33</v>
      </c>
      <c r="B77" s="168" t="s">
        <v>8</v>
      </c>
      <c r="C77" s="135">
        <v>900</v>
      </c>
      <c r="D77" s="55">
        <v>0.249</v>
      </c>
      <c r="E77" s="116">
        <v>0.62068965517241381</v>
      </c>
      <c r="F77" s="139">
        <v>1504</v>
      </c>
      <c r="G77" s="167">
        <v>0.27500000000000002</v>
      </c>
      <c r="H77" s="135">
        <v>293</v>
      </c>
      <c r="I77" s="116">
        <v>0.33400000000000002</v>
      </c>
      <c r="J77" s="129">
        <v>0.19500000000000001</v>
      </c>
    </row>
    <row r="78" spans="1:11" s="37" customFormat="1" ht="20" customHeight="1">
      <c r="A78" s="50" t="s">
        <v>33</v>
      </c>
      <c r="B78" s="168" t="s">
        <v>9</v>
      </c>
      <c r="C78" s="135">
        <v>162</v>
      </c>
      <c r="D78" s="55">
        <v>4.4999999999999998E-2</v>
      </c>
      <c r="E78" s="116">
        <v>0.11172413793103449</v>
      </c>
      <c r="F78" s="139">
        <v>244</v>
      </c>
      <c r="G78" s="167">
        <v>4.4999999999999998E-2</v>
      </c>
      <c r="H78" s="135">
        <v>38</v>
      </c>
      <c r="I78" s="116">
        <v>4.2999999999999997E-2</v>
      </c>
      <c r="J78" s="129">
        <v>0.156</v>
      </c>
    </row>
    <row r="79" spans="1:11" s="37" customFormat="1" ht="20" customHeight="1">
      <c r="A79" s="50" t="s">
        <v>33</v>
      </c>
      <c r="B79" s="168" t="s">
        <v>10</v>
      </c>
      <c r="C79" s="135">
        <v>388</v>
      </c>
      <c r="D79" s="55">
        <v>0.107</v>
      </c>
      <c r="E79" s="116">
        <v>0.26758620689655171</v>
      </c>
      <c r="F79" s="139">
        <v>804</v>
      </c>
      <c r="G79" s="167">
        <v>0.14699999999999999</v>
      </c>
      <c r="H79" s="135">
        <v>195</v>
      </c>
      <c r="I79" s="116">
        <v>0.222</v>
      </c>
      <c r="J79" s="129">
        <v>0.24299999999999999</v>
      </c>
    </row>
    <row r="80" spans="1:11" ht="20" customHeight="1">
      <c r="A80" s="50" t="s">
        <v>34</v>
      </c>
      <c r="B80" s="108" t="s">
        <v>6</v>
      </c>
      <c r="C80" s="96">
        <v>20543</v>
      </c>
      <c r="D80" s="51">
        <v>0.65200000000000002</v>
      </c>
      <c r="E80" s="115"/>
      <c r="F80" s="97">
        <v>27200</v>
      </c>
      <c r="G80" s="166">
        <v>0.59199999999999997</v>
      </c>
      <c r="H80" s="96">
        <v>3081</v>
      </c>
      <c r="I80" s="115">
        <v>0.45400000000000001</v>
      </c>
      <c r="J80" s="128">
        <v>0.113</v>
      </c>
      <c r="K80" s="2"/>
    </row>
    <row r="81" spans="1:11" ht="20" customHeight="1">
      <c r="A81" s="50" t="s">
        <v>34</v>
      </c>
      <c r="B81" s="108" t="s">
        <v>7</v>
      </c>
      <c r="C81" s="96">
        <v>10961</v>
      </c>
      <c r="D81" s="51">
        <v>0.34799999999999998</v>
      </c>
      <c r="E81" s="115">
        <v>1</v>
      </c>
      <c r="F81" s="97">
        <v>18755</v>
      </c>
      <c r="G81" s="166">
        <v>0.40799999999999997</v>
      </c>
      <c r="H81" s="96">
        <v>3708</v>
      </c>
      <c r="I81" s="115">
        <v>0.54600000000000004</v>
      </c>
      <c r="J81" s="128">
        <v>0.19800000000000001</v>
      </c>
      <c r="K81" s="2"/>
    </row>
    <row r="82" spans="1:11" ht="20" customHeight="1">
      <c r="A82" s="50" t="s">
        <v>34</v>
      </c>
      <c r="B82" s="168" t="s">
        <v>8</v>
      </c>
      <c r="C82" s="135">
        <v>7434</v>
      </c>
      <c r="D82" s="55">
        <v>0.23599999999999999</v>
      </c>
      <c r="E82" s="116">
        <v>0.67822278989143325</v>
      </c>
      <c r="F82" s="139">
        <v>12191</v>
      </c>
      <c r="G82" s="167">
        <v>0.26500000000000001</v>
      </c>
      <c r="H82" s="135">
        <v>2190</v>
      </c>
      <c r="I82" s="116">
        <v>0.32300000000000001</v>
      </c>
      <c r="J82" s="129">
        <v>0.18</v>
      </c>
    </row>
    <row r="83" spans="1:11" ht="20" customHeight="1">
      <c r="A83" s="50" t="s">
        <v>34</v>
      </c>
      <c r="B83" s="168" t="s">
        <v>9</v>
      </c>
      <c r="C83" s="135">
        <v>1435</v>
      </c>
      <c r="D83" s="55">
        <v>4.5999999999999999E-2</v>
      </c>
      <c r="E83" s="116">
        <v>0.13091871179636894</v>
      </c>
      <c r="F83" s="139">
        <v>2221</v>
      </c>
      <c r="G83" s="167">
        <v>4.8000000000000001E-2</v>
      </c>
      <c r="H83" s="135">
        <v>381</v>
      </c>
      <c r="I83" s="116">
        <v>5.6000000000000001E-2</v>
      </c>
      <c r="J83" s="129">
        <v>0.17199999999999999</v>
      </c>
    </row>
    <row r="84" spans="1:11" ht="20" customHeight="1">
      <c r="A84" s="50" t="s">
        <v>34</v>
      </c>
      <c r="B84" s="168" t="s">
        <v>10</v>
      </c>
      <c r="C84" s="135">
        <v>2092</v>
      </c>
      <c r="D84" s="55">
        <v>6.6000000000000003E-2</v>
      </c>
      <c r="E84" s="116">
        <v>0.19085849831219778</v>
      </c>
      <c r="F84" s="139">
        <v>4343</v>
      </c>
      <c r="G84" s="167">
        <v>9.5000000000000001E-2</v>
      </c>
      <c r="H84" s="135">
        <v>1137</v>
      </c>
      <c r="I84" s="116">
        <v>0.16700000000000001</v>
      </c>
      <c r="J84" s="129">
        <v>0.26200000000000001</v>
      </c>
    </row>
    <row r="85" spans="1:11">
      <c r="D85" s="5"/>
      <c r="E85" s="5"/>
      <c r="J85" s="7"/>
      <c r="K85" s="5"/>
    </row>
    <row r="86" spans="1:11" s="37" customFormat="1" ht="13">
      <c r="A86" s="36" t="s">
        <v>76</v>
      </c>
    </row>
    <row r="87" spans="1:11" s="37" customFormat="1" ht="13">
      <c r="A87" s="58" t="s">
        <v>75</v>
      </c>
    </row>
    <row r="88" spans="1:11" s="37" customFormat="1" ht="13">
      <c r="A88" s="36" t="s">
        <v>74</v>
      </c>
    </row>
    <row r="89" spans="1:11" s="37" customFormat="1" ht="13">
      <c r="A89" s="36" t="s">
        <v>53</v>
      </c>
    </row>
  </sheetData>
  <mergeCells count="3">
    <mergeCell ref="F7:G7"/>
    <mergeCell ref="H7:I7"/>
    <mergeCell ref="C7:E7"/>
  </mergeCells>
  <phoneticPr fontId="23" type="noConversion"/>
  <conditionalFormatting sqref="K11:K81">
    <cfRule type="colorScale" priority="1">
      <colorScale>
        <cfvo type="min"/>
        <cfvo type="max"/>
        <color rgb="FFFFEF9C"/>
        <color rgb="FF63BE7B"/>
      </colorScale>
    </cfRule>
  </conditionalFormatting>
  <pageMargins left="0.08" right="0.08" top="1" bottom="1" header="0.5" footer="0.5"/>
  <pageSetup paperSize="5" scale="41" fitToHeight="10" orientation="portrait" horizontalDpi="300" verticalDpi="300"/>
  <headerFooter>
    <oddHeader>Region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18"/>
  <sheetViews>
    <sheetView showGridLines="0" zoomScale="125" zoomScaleNormal="125" zoomScalePageLayoutView="125" workbookViewId="0">
      <selection activeCell="B2" sqref="B2"/>
    </sheetView>
  </sheetViews>
  <sheetFormatPr baseColWidth="10" defaultColWidth="9.1640625" defaultRowHeight="14" x14ac:dyDescent="0"/>
  <cols>
    <col min="1" max="1" width="49.33203125" style="1" customWidth="1"/>
    <col min="2" max="3" width="31.83203125" style="1" customWidth="1"/>
    <col min="4" max="4" width="13.1640625" style="1" customWidth="1"/>
    <col min="5" max="5" width="20.5" style="1" bestFit="1" customWidth="1"/>
    <col min="6" max="16384" width="9.1640625" style="1"/>
  </cols>
  <sheetData>
    <row r="1" spans="1:16384" ht="22">
      <c r="A1" s="30" t="s">
        <v>79</v>
      </c>
      <c r="B1" s="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  <c r="XFD1" s="9"/>
    </row>
    <row r="2" spans="1:16384" s="9" customFormat="1" ht="22">
      <c r="A2" s="32" t="s">
        <v>91</v>
      </c>
      <c r="B2" s="4"/>
    </row>
    <row r="3" spans="1:16384" s="9" customFormat="1" ht="22">
      <c r="A3" s="32"/>
      <c r="B3" s="4"/>
    </row>
    <row r="5" spans="1:16384" s="49" customFormat="1" ht="17">
      <c r="A5" s="47" t="s">
        <v>62</v>
      </c>
      <c r="B5" s="47"/>
      <c r="C5" s="47"/>
    </row>
    <row r="7" spans="1:16384" s="25" customFormat="1" ht="36" customHeight="1">
      <c r="A7" s="41" t="s">
        <v>61</v>
      </c>
      <c r="B7" s="181" t="s">
        <v>63</v>
      </c>
      <c r="C7" s="181" t="s">
        <v>64</v>
      </c>
      <c r="D7" s="90" t="s">
        <v>42</v>
      </c>
    </row>
    <row r="8" spans="1:16384" s="37" customFormat="1" ht="20" customHeight="1">
      <c r="A8" s="53" t="s">
        <v>35</v>
      </c>
      <c r="B8" s="54">
        <v>0.189</v>
      </c>
      <c r="C8" s="54">
        <v>0.29399999999999998</v>
      </c>
      <c r="D8" s="67">
        <v>19846</v>
      </c>
      <c r="E8" s="38"/>
    </row>
    <row r="9" spans="1:16384" s="37" customFormat="1" ht="20" customHeight="1">
      <c r="A9" s="50" t="s">
        <v>36</v>
      </c>
      <c r="B9" s="52">
        <v>0.158</v>
      </c>
      <c r="C9" s="52">
        <v>0.23200000000000001</v>
      </c>
      <c r="D9" s="62">
        <v>19902</v>
      </c>
      <c r="E9" s="38"/>
    </row>
    <row r="10" spans="1:16384" s="37" customFormat="1" ht="20" customHeight="1">
      <c r="A10" s="50" t="s">
        <v>37</v>
      </c>
      <c r="B10" s="52">
        <v>0.154</v>
      </c>
      <c r="C10" s="52">
        <v>0.26400000000000001</v>
      </c>
      <c r="D10" s="62">
        <v>15017</v>
      </c>
      <c r="E10" s="38"/>
    </row>
    <row r="11" spans="1:16384" s="37" customFormat="1" ht="20" customHeight="1">
      <c r="A11" s="50" t="s">
        <v>38</v>
      </c>
      <c r="B11" s="52">
        <v>0.127</v>
      </c>
      <c r="C11" s="52">
        <v>0.21</v>
      </c>
      <c r="D11" s="62">
        <v>15309</v>
      </c>
      <c r="E11" s="38"/>
    </row>
    <row r="12" spans="1:16384" s="37" customFormat="1" ht="20" customHeight="1">
      <c r="A12" s="50" t="s">
        <v>39</v>
      </c>
      <c r="B12" s="52">
        <v>0.18099999999999999</v>
      </c>
      <c r="C12" s="52">
        <v>0.27</v>
      </c>
      <c r="D12" s="62">
        <v>10406</v>
      </c>
      <c r="E12" s="38"/>
    </row>
    <row r="13" spans="1:16384" s="37" customFormat="1" ht="20" customHeight="1">
      <c r="A13" s="50" t="s">
        <v>40</v>
      </c>
      <c r="B13" s="52">
        <v>0.13200000000000001</v>
      </c>
      <c r="C13" s="52">
        <v>0.215</v>
      </c>
      <c r="D13" s="62">
        <v>10700</v>
      </c>
      <c r="E13" s="38"/>
    </row>
    <row r="14" spans="1:16384" s="37" customFormat="1" ht="20" customHeight="1">
      <c r="A14" s="50" t="s">
        <v>41</v>
      </c>
      <c r="B14" s="52">
        <v>0.11700000000000001</v>
      </c>
      <c r="C14" s="52">
        <v>0.20599999999999999</v>
      </c>
      <c r="D14" s="62">
        <v>11628</v>
      </c>
      <c r="E14" s="38"/>
    </row>
    <row r="15" spans="1:16384">
      <c r="E15" s="5"/>
    </row>
    <row r="16" spans="1:16384" s="37" customFormat="1" ht="13">
      <c r="A16" s="36" t="s">
        <v>71</v>
      </c>
      <c r="E16" s="57"/>
    </row>
    <row r="17" spans="1:1" s="37" customFormat="1" ht="13">
      <c r="A17" s="36" t="s">
        <v>72</v>
      </c>
    </row>
    <row r="18" spans="1:1" s="37" customFormat="1" ht="13">
      <c r="A18" s="36" t="s">
        <v>53</v>
      </c>
    </row>
  </sheetData>
  <phoneticPr fontId="23" type="noConversion"/>
  <pageMargins left="0.08" right="0.08" top="1" bottom="1" header="0.5" footer="0.5"/>
  <pageSetup paperSize="5" orientation="landscape" horizontalDpi="300" verticalDpi="300"/>
  <headerFooter>
    <oddHeader>Region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1"/>
  <sheetViews>
    <sheetView showGridLines="0" zoomScale="125" zoomScaleNormal="125" zoomScalePageLayoutView="125" workbookViewId="0">
      <pane ySplit="6" topLeftCell="A7" activePane="bottomLeft" state="frozen"/>
      <selection pane="bottomLeft" activeCell="D3" sqref="D3"/>
    </sheetView>
  </sheetViews>
  <sheetFormatPr baseColWidth="10" defaultColWidth="9.1640625" defaultRowHeight="14" x14ac:dyDescent="0"/>
  <cols>
    <col min="1" max="1" width="6.83203125" style="1" customWidth="1"/>
    <col min="2" max="2" width="27.33203125" style="1" customWidth="1"/>
    <col min="3" max="3" width="11.33203125" style="1" bestFit="1" customWidth="1"/>
    <col min="4" max="4" width="10.1640625" style="1" customWidth="1"/>
    <col min="5" max="5" width="13.1640625" style="1" customWidth="1"/>
    <col min="6" max="6" width="14.1640625" style="1" customWidth="1"/>
    <col min="7" max="7" width="8.83203125" style="1" customWidth="1"/>
    <col min="8" max="8" width="13.5" style="1" customWidth="1"/>
    <col min="9" max="9" width="11" style="1" customWidth="1"/>
    <col min="10" max="10" width="8.83203125" style="1" customWidth="1"/>
    <col min="11" max="11" width="13.5" style="1" customWidth="1"/>
    <col min="12" max="12" width="11" style="1" customWidth="1"/>
    <col min="13" max="13" width="8.33203125" style="1" customWidth="1"/>
    <col min="14" max="14" width="13" style="1" customWidth="1"/>
    <col min="15" max="15" width="11" style="1" customWidth="1"/>
    <col min="16" max="16" width="8.6640625" style="1" customWidth="1"/>
    <col min="17" max="17" width="13.5" style="1" customWidth="1"/>
    <col min="18" max="16384" width="9.1640625" style="1"/>
  </cols>
  <sheetData>
    <row r="1" spans="1:17" ht="22">
      <c r="A1" s="30" t="s">
        <v>79</v>
      </c>
    </row>
    <row r="2" spans="1:17" s="9" customFormat="1" ht="22">
      <c r="A2" s="32" t="s">
        <v>91</v>
      </c>
    </row>
    <row r="3" spans="1:17" s="9" customFormat="1" ht="22">
      <c r="A3" s="32"/>
    </row>
    <row r="5" spans="1:17" s="49" customFormat="1" ht="17">
      <c r="A5" s="47" t="s">
        <v>58</v>
      </c>
    </row>
    <row r="7" spans="1:17" s="92" customFormat="1" ht="19" customHeight="1">
      <c r="A7" s="88"/>
      <c r="B7" s="88"/>
      <c r="C7" s="88"/>
      <c r="D7" s="88"/>
      <c r="E7" s="88"/>
      <c r="F7" s="88"/>
      <c r="G7" s="88"/>
      <c r="H7" s="88"/>
      <c r="I7" s="197" t="s">
        <v>89</v>
      </c>
      <c r="J7" s="198"/>
      <c r="K7" s="198"/>
      <c r="L7" s="198"/>
      <c r="M7" s="198"/>
      <c r="N7" s="198"/>
      <c r="O7" s="198"/>
      <c r="P7" s="198"/>
      <c r="Q7" s="199"/>
    </row>
    <row r="8" spans="1:17" s="92" customFormat="1" ht="18" customHeight="1">
      <c r="A8" s="93"/>
      <c r="B8" s="88"/>
      <c r="C8" s="200" t="s">
        <v>6</v>
      </c>
      <c r="D8" s="201"/>
      <c r="E8" s="202"/>
      <c r="F8" s="200" t="s">
        <v>7</v>
      </c>
      <c r="G8" s="201"/>
      <c r="H8" s="202"/>
      <c r="I8" s="201" t="s">
        <v>8</v>
      </c>
      <c r="J8" s="201"/>
      <c r="K8" s="201"/>
      <c r="L8" s="200" t="s">
        <v>9</v>
      </c>
      <c r="M8" s="201"/>
      <c r="N8" s="202"/>
      <c r="O8" s="200" t="s">
        <v>10</v>
      </c>
      <c r="P8" s="201"/>
      <c r="Q8" s="202"/>
    </row>
    <row r="9" spans="1:17" s="91" customFormat="1" ht="37" customHeight="1">
      <c r="A9" s="104"/>
      <c r="B9" s="104" t="s">
        <v>65</v>
      </c>
      <c r="C9" s="105" t="s">
        <v>42</v>
      </c>
      <c r="D9" s="104" t="s">
        <v>43</v>
      </c>
      <c r="E9" s="104" t="s">
        <v>66</v>
      </c>
      <c r="F9" s="105" t="s">
        <v>66</v>
      </c>
      <c r="G9" s="104" t="s">
        <v>43</v>
      </c>
      <c r="H9" s="104" t="s">
        <v>66</v>
      </c>
      <c r="I9" s="105" t="s">
        <v>42</v>
      </c>
      <c r="J9" s="104" t="s">
        <v>43</v>
      </c>
      <c r="K9" s="104" t="s">
        <v>66</v>
      </c>
      <c r="L9" s="105" t="s">
        <v>42</v>
      </c>
      <c r="M9" s="104" t="s">
        <v>43</v>
      </c>
      <c r="N9" s="104" t="s">
        <v>66</v>
      </c>
      <c r="O9" s="105" t="s">
        <v>42</v>
      </c>
      <c r="P9" s="104" t="s">
        <v>43</v>
      </c>
      <c r="Q9" s="182" t="s">
        <v>66</v>
      </c>
    </row>
    <row r="10" spans="1:17" s="37" customFormat="1" ht="20" customHeight="1">
      <c r="A10" s="53" t="s">
        <v>48</v>
      </c>
      <c r="B10" s="99">
        <v>515353</v>
      </c>
      <c r="C10" s="100">
        <v>276977</v>
      </c>
      <c r="D10" s="101">
        <v>0.53700000000000003</v>
      </c>
      <c r="E10" s="102">
        <v>0.114</v>
      </c>
      <c r="F10" s="103">
        <v>238376</v>
      </c>
      <c r="G10" s="101">
        <v>0.46300000000000002</v>
      </c>
      <c r="H10" s="102">
        <v>0.20200000000000001</v>
      </c>
      <c r="I10" s="103">
        <v>140150</v>
      </c>
      <c r="J10" s="101">
        <v>0.27200000000000002</v>
      </c>
      <c r="K10" s="102">
        <v>0.182</v>
      </c>
      <c r="L10" s="103">
        <v>29838</v>
      </c>
      <c r="M10" s="101">
        <v>5.8000000000000003E-2</v>
      </c>
      <c r="N10" s="102">
        <v>0.16300000000000001</v>
      </c>
      <c r="O10" s="103">
        <v>68388</v>
      </c>
      <c r="P10" s="101">
        <v>0.13300000000000001</v>
      </c>
      <c r="Q10" s="102">
        <v>0.26200000000000001</v>
      </c>
    </row>
    <row r="11" spans="1:17" s="37" customFormat="1" ht="20" customHeight="1">
      <c r="A11" s="50" t="s">
        <v>44</v>
      </c>
      <c r="B11" s="95">
        <v>262913</v>
      </c>
      <c r="C11" s="96">
        <v>133779</v>
      </c>
      <c r="D11" s="94">
        <v>0.50900000000000001</v>
      </c>
      <c r="E11" s="98">
        <v>7.8E-2</v>
      </c>
      <c r="F11" s="97">
        <v>129134</v>
      </c>
      <c r="G11" s="94">
        <v>0.49099999999999999</v>
      </c>
      <c r="H11" s="98">
        <v>0.17399999999999999</v>
      </c>
      <c r="I11" s="97">
        <v>64921</v>
      </c>
      <c r="J11" s="94">
        <v>0.247</v>
      </c>
      <c r="K11" s="98">
        <v>0.13900000000000001</v>
      </c>
      <c r="L11" s="97">
        <v>17950</v>
      </c>
      <c r="M11" s="94">
        <v>6.8000000000000005E-2</v>
      </c>
      <c r="N11" s="98">
        <v>0.13100000000000001</v>
      </c>
      <c r="O11" s="97">
        <v>46263</v>
      </c>
      <c r="P11" s="94">
        <v>0.17599999999999999</v>
      </c>
      <c r="Q11" s="98">
        <v>0.23899999999999999</v>
      </c>
    </row>
    <row r="12" spans="1:17" s="37" customFormat="1" ht="20" customHeight="1">
      <c r="A12" s="50" t="s">
        <v>46</v>
      </c>
      <c r="B12" s="95">
        <v>110574</v>
      </c>
      <c r="C12" s="96">
        <v>66557</v>
      </c>
      <c r="D12" s="94">
        <v>0.60199999999999998</v>
      </c>
      <c r="E12" s="98">
        <v>0.13900000000000001</v>
      </c>
      <c r="F12" s="97">
        <v>44017</v>
      </c>
      <c r="G12" s="94">
        <v>0.39800000000000002</v>
      </c>
      <c r="H12" s="98">
        <v>0.246</v>
      </c>
      <c r="I12" s="97">
        <v>31437</v>
      </c>
      <c r="J12" s="94">
        <v>0.28399999999999997</v>
      </c>
      <c r="K12" s="98">
        <v>0.22500000000000001</v>
      </c>
      <c r="L12" s="97">
        <v>4778</v>
      </c>
      <c r="M12" s="94">
        <v>4.2999999999999997E-2</v>
      </c>
      <c r="N12" s="98">
        <v>0.22</v>
      </c>
      <c r="O12" s="97">
        <v>7802</v>
      </c>
      <c r="P12" s="94">
        <v>7.0999999999999994E-2</v>
      </c>
      <c r="Q12" s="98">
        <v>0.34399999999999997</v>
      </c>
    </row>
    <row r="13" spans="1:17" s="37" customFormat="1" ht="20" customHeight="1">
      <c r="A13" s="50" t="s">
        <v>45</v>
      </c>
      <c r="B13" s="95">
        <v>99729</v>
      </c>
      <c r="C13" s="96">
        <v>56490</v>
      </c>
      <c r="D13" s="94">
        <v>0.56599999999999995</v>
      </c>
      <c r="E13" s="98">
        <v>0.158</v>
      </c>
      <c r="F13" s="97">
        <v>43239</v>
      </c>
      <c r="G13" s="94">
        <v>0.434</v>
      </c>
      <c r="H13" s="98">
        <v>0.218</v>
      </c>
      <c r="I13" s="97">
        <v>32308</v>
      </c>
      <c r="J13" s="94">
        <v>0.32400000000000001</v>
      </c>
      <c r="K13" s="98">
        <v>0.20599999999999999</v>
      </c>
      <c r="L13" s="97">
        <v>4521</v>
      </c>
      <c r="M13" s="94">
        <v>4.4999999999999998E-2</v>
      </c>
      <c r="N13" s="98">
        <v>0.21099999999999999</v>
      </c>
      <c r="O13" s="97">
        <v>6410</v>
      </c>
      <c r="P13" s="94">
        <v>6.4000000000000001E-2</v>
      </c>
      <c r="Q13" s="98">
        <v>0.28799999999999998</v>
      </c>
    </row>
    <row r="14" spans="1:17" s="37" customFormat="1" ht="20" customHeight="1">
      <c r="A14" s="50" t="s">
        <v>47</v>
      </c>
      <c r="B14" s="95">
        <v>23028</v>
      </c>
      <c r="C14" s="96">
        <v>13276</v>
      </c>
      <c r="D14" s="94">
        <v>0.57699999999999996</v>
      </c>
      <c r="E14" s="98">
        <v>0.16</v>
      </c>
      <c r="F14" s="97">
        <v>9752</v>
      </c>
      <c r="G14" s="94">
        <v>0.42299999999999999</v>
      </c>
      <c r="H14" s="98">
        <v>0.22700000000000001</v>
      </c>
      <c r="I14" s="97">
        <v>6246</v>
      </c>
      <c r="J14" s="94">
        <v>0.27100000000000002</v>
      </c>
      <c r="K14" s="98">
        <v>0.22500000000000001</v>
      </c>
      <c r="L14" s="97">
        <v>1473</v>
      </c>
      <c r="M14" s="94">
        <v>6.4000000000000001E-2</v>
      </c>
      <c r="N14" s="98">
        <v>0.21</v>
      </c>
      <c r="O14" s="97">
        <v>2033</v>
      </c>
      <c r="P14" s="94">
        <v>8.7999999999999995E-2</v>
      </c>
      <c r="Q14" s="98">
        <v>0.24299999999999999</v>
      </c>
    </row>
    <row r="15" spans="1:17">
      <c r="B15" s="6"/>
    </row>
    <row r="16" spans="1:17" s="37" customFormat="1" ht="13">
      <c r="A16" s="36" t="s">
        <v>67</v>
      </c>
    </row>
    <row r="17" spans="1:1" s="37" customFormat="1" ht="13">
      <c r="A17" s="36" t="s">
        <v>68</v>
      </c>
    </row>
    <row r="18" spans="1:1" s="37" customFormat="1" ht="13">
      <c r="A18" s="36" t="s">
        <v>73</v>
      </c>
    </row>
    <row r="19" spans="1:1" s="37" customFormat="1" ht="13">
      <c r="A19" s="36" t="s">
        <v>90</v>
      </c>
    </row>
    <row r="20" spans="1:1" s="37" customFormat="1" ht="13">
      <c r="A20" s="36" t="s">
        <v>74</v>
      </c>
    </row>
    <row r="21" spans="1:1" s="37" customFormat="1" ht="13">
      <c r="A21" s="36" t="s">
        <v>53</v>
      </c>
    </row>
  </sheetData>
  <mergeCells count="6">
    <mergeCell ref="I7:Q7"/>
    <mergeCell ref="C8:E8"/>
    <mergeCell ref="F8:H8"/>
    <mergeCell ref="I8:K8"/>
    <mergeCell ref="L8:N8"/>
    <mergeCell ref="O8:Q8"/>
  </mergeCells>
  <phoneticPr fontId="23" type="noConversion"/>
  <pageMargins left="0.08" right="0.08" top="1" bottom="1" header="0.5" footer="0.5"/>
  <pageSetup paperSize="5" scale="77" orientation="landscape"/>
  <headerFooter>
    <oddHeader>Discharge Setting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Front Cover</vt:lpstr>
      <vt:lpstr>Table of contents</vt:lpstr>
      <vt:lpstr>1. Statewide</vt:lpstr>
      <vt:lpstr>2. Age</vt:lpstr>
      <vt:lpstr>3. Gender</vt:lpstr>
      <vt:lpstr>4. Payer Type</vt:lpstr>
      <vt:lpstr>5. Patient Region</vt:lpstr>
      <vt:lpstr>6. Diagnosis</vt:lpstr>
      <vt:lpstr>7. Discharge Setting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Jackmauh, Andrew</dc:creator>
  <cp:lastModifiedBy>Rick Vogel</cp:lastModifiedBy>
  <cp:lastPrinted>2016-06-21T14:23:46Z</cp:lastPrinted>
  <dcterms:created xsi:type="dcterms:W3CDTF">2016-06-01T17:31:49Z</dcterms:created>
  <dcterms:modified xsi:type="dcterms:W3CDTF">2016-08-09T13:02:23Z</dcterms:modified>
</cp:coreProperties>
</file>