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819"/>
  <workbookPr autoCompressPictures="0"/>
  <bookViews>
    <workbookView xWindow="1320" yWindow="1180" windowWidth="21080" windowHeight="10420" firstSheet="2" activeTab="2"/>
  </bookViews>
  <sheets>
    <sheet name="RP - Acute Hosp. Comm" sheetId="1" r:id="rId1"/>
    <sheet name="RP - Acute Hosp MMCO" sheetId="2" r:id="rId2"/>
    <sheet name="RP - Acute Hosp MedAdv" sheetId="3" r:id="rId3"/>
    <sheet name="RP - PG Comm" sheetId="4" r:id="rId4"/>
    <sheet name="RP - PG MMCO" sheetId="5" r:id="rId5"/>
    <sheet name="RP - PG MedAdv" sheetId="6" r:id="rId6"/>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30" i="6" l="1"/>
  <c r="H29" i="6"/>
  <c r="H28" i="6"/>
  <c r="H27" i="6"/>
  <c r="H26" i="6"/>
  <c r="H25" i="6"/>
  <c r="H24" i="6"/>
  <c r="H23" i="6"/>
  <c r="H22" i="6"/>
  <c r="H21" i="6"/>
  <c r="H20" i="6"/>
  <c r="H19" i="6"/>
  <c r="H18" i="6"/>
  <c r="H17" i="6"/>
  <c r="H16" i="6"/>
  <c r="H15" i="6"/>
  <c r="H14" i="6"/>
  <c r="H13" i="6"/>
  <c r="H12" i="6"/>
  <c r="H11" i="6"/>
  <c r="G30" i="5"/>
  <c r="G29" i="5"/>
  <c r="G28" i="5"/>
  <c r="G27" i="5"/>
  <c r="G26" i="5"/>
  <c r="G25" i="5"/>
  <c r="G24" i="5"/>
  <c r="G23" i="5"/>
  <c r="G22" i="5"/>
  <c r="G21" i="5"/>
  <c r="G20" i="5"/>
  <c r="G19" i="5"/>
  <c r="G18" i="5"/>
  <c r="G17" i="5"/>
  <c r="G16" i="5"/>
  <c r="G15" i="5"/>
  <c r="G14" i="5"/>
  <c r="G13" i="5"/>
  <c r="G12" i="5"/>
  <c r="G11" i="5"/>
  <c r="O30" i="4"/>
  <c r="O29" i="4"/>
  <c r="O28" i="4"/>
  <c r="O27" i="4"/>
  <c r="O26" i="4"/>
  <c r="O25" i="4"/>
  <c r="O24" i="4"/>
  <c r="O23" i="4"/>
  <c r="O22" i="4"/>
  <c r="O21" i="4"/>
  <c r="O20" i="4"/>
  <c r="O19" i="4"/>
  <c r="O18" i="4"/>
  <c r="O17" i="4"/>
  <c r="O16" i="4"/>
  <c r="O15" i="4"/>
  <c r="O14" i="4"/>
  <c r="O13" i="4"/>
  <c r="O12" i="4"/>
  <c r="O11" i="4"/>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2" i="3"/>
  <c r="H21" i="3"/>
  <c r="H20" i="3"/>
  <c r="H19" i="3"/>
  <c r="H18" i="3"/>
  <c r="H17" i="3"/>
  <c r="H16" i="3"/>
  <c r="H15" i="3"/>
  <c r="H14" i="3"/>
  <c r="H13" i="3"/>
  <c r="H12" i="3"/>
  <c r="H11" i="3"/>
  <c r="H10" i="3"/>
</calcChain>
</file>

<file path=xl/sharedStrings.xml><?xml version="1.0" encoding="utf-8"?>
<sst xmlns="http://schemas.openxmlformats.org/spreadsheetml/2006/main" count="1293" uniqueCount="148">
  <si>
    <t>Commercial</t>
  </si>
  <si>
    <t>How to read this table:</t>
  </si>
  <si>
    <t>RP Percentile Ranks are computed within each payer's network. For example, Anna Jaques has a percentile rank of 7 in Aetna's commercial network. This indicates that 7 percent of the hospitals in Aetna's network have relative prices lower than Anna Jaques.</t>
  </si>
  <si>
    <t>Composite Percentile Rank equals the simple average of each provider's percentile ranks across all payers.</t>
  </si>
  <si>
    <t>Hospital</t>
  </si>
  <si>
    <t>Cohort</t>
  </si>
  <si>
    <t>Aetna</t>
  </si>
  <si>
    <t>Blue Cross Blue Shield of Massachusetts</t>
  </si>
  <si>
    <t>Cigna Health and Life Ins. Co. (EAST)</t>
  </si>
  <si>
    <t>CIGNA Health and Life Insurance Company (CHLIC)</t>
  </si>
  <si>
    <t>Fallon Health</t>
  </si>
  <si>
    <t>Harvard Pilgrim Health Care</t>
  </si>
  <si>
    <t>Health New England</t>
  </si>
  <si>
    <t>Minuteman Health</t>
  </si>
  <si>
    <t>Neighborhood Health Plan</t>
  </si>
  <si>
    <t>Tufts Health Plan - Network Health</t>
  </si>
  <si>
    <t>Tufts Health Plan</t>
  </si>
  <si>
    <t>UniCare</t>
  </si>
  <si>
    <t>United Healthcare</t>
  </si>
  <si>
    <t>Average Composite Percentile Rank</t>
  </si>
  <si>
    <t>Anna Jaques Hospital</t>
  </si>
  <si>
    <t>Community Hospital</t>
  </si>
  <si>
    <t/>
  </si>
  <si>
    <t>Athol Memorial Hospital</t>
  </si>
  <si>
    <t>Community, Disproportionate Share Hospital</t>
  </si>
  <si>
    <t>Baystate Franklin Medical Center</t>
  </si>
  <si>
    <t>Baystate Mary Lane Hospital</t>
  </si>
  <si>
    <t>Baystate Medical Center</t>
  </si>
  <si>
    <t>Teaching Hospital</t>
  </si>
  <si>
    <t>Baystate Wing Hospital</t>
  </si>
  <si>
    <t>Berkshire Medical Center</t>
  </si>
  <si>
    <t>Beth Israel Deaconess Hospital - Milton</t>
  </si>
  <si>
    <t>Beth Israel Deaconess Hospital - Needham</t>
  </si>
  <si>
    <t>Beth Israel Deaconess Hospital - Plymouth</t>
  </si>
  <si>
    <t>Beth Israel Deaconess Medical Center</t>
  </si>
  <si>
    <t>Academic Medical Center</t>
  </si>
  <si>
    <t>Boston Children's Hospital</t>
  </si>
  <si>
    <t>Specialty Hospital</t>
  </si>
  <si>
    <t>Boston Medical Center</t>
  </si>
  <si>
    <t>Brigham and Women's Faulkner Hospital</t>
  </si>
  <si>
    <t>Brigham and Women's Hospital</t>
  </si>
  <si>
    <t>Cambridge Health Alliance</t>
  </si>
  <si>
    <t>Cape Cod Hospital</t>
  </si>
  <si>
    <t>Clinton Hospital</t>
  </si>
  <si>
    <t>Cooley Dickinson Hospital</t>
  </si>
  <si>
    <t>Dana-Farber Cancer Institute</t>
  </si>
  <si>
    <t>Emerson Hospital</t>
  </si>
  <si>
    <t>Fairview Hospital</t>
  </si>
  <si>
    <t>Falmouth Hospital</t>
  </si>
  <si>
    <t>Hallmark Health</t>
  </si>
  <si>
    <t>Harrington Memorial Hospital</t>
  </si>
  <si>
    <t>HealthAlliance Hospital</t>
  </si>
  <si>
    <t>Heywood Hospital</t>
  </si>
  <si>
    <t>Holy Family Hospital at Merrimack Valley</t>
  </si>
  <si>
    <t>Holyoke Medical Center</t>
  </si>
  <si>
    <t>Lahey Health - Winchester Hospital</t>
  </si>
  <si>
    <t>Lahey Hospital &amp; Medical Center</t>
  </si>
  <si>
    <t>Lawrence General Hospital</t>
  </si>
  <si>
    <t>Lowell General Hospital</t>
  </si>
  <si>
    <t>Marlborough Hospital</t>
  </si>
  <si>
    <t>Martha's Vineyard Hospital</t>
  </si>
  <si>
    <t>Massachusetts Eye and Ear Infirmary</t>
  </si>
  <si>
    <t>Massachusetts General Hospital</t>
  </si>
  <si>
    <t>Mercy Medical Center</t>
  </si>
  <si>
    <t>MetroWest Medical Center</t>
  </si>
  <si>
    <t>Milford Regional Medical Center</t>
  </si>
  <si>
    <t>Morton Hospital</t>
  </si>
  <si>
    <t>Mount Auburn Hospital</t>
  </si>
  <si>
    <t>Nantucket Cottage Hospital</t>
  </si>
  <si>
    <t>Nashoba Valley Medical Center</t>
  </si>
  <si>
    <t>New England Baptist Hospital</t>
  </si>
  <si>
    <t>Newton-Wellesley Hospital</t>
  </si>
  <si>
    <t>Noble Hospital</t>
  </si>
  <si>
    <t>North Adams Regional Hospital</t>
  </si>
  <si>
    <t>North Shore Medical Center</t>
  </si>
  <si>
    <t>Northeast Hospital</t>
  </si>
  <si>
    <t>Quincy Medical Center</t>
  </si>
  <si>
    <t>Saint Vincent Hospital</t>
  </si>
  <si>
    <t>Shriners Hospitals for Children Boston</t>
  </si>
  <si>
    <t>Shriners Hospitals for Children Springfield</t>
  </si>
  <si>
    <t>Signature Healthcare Brockton Hospital</t>
  </si>
  <si>
    <t>South Shore Hospital</t>
  </si>
  <si>
    <t>Southcoast Hospitals Group</t>
  </si>
  <si>
    <t>Carney Hospital, Inc.</t>
  </si>
  <si>
    <t>Good Samaritan Medical Center</t>
  </si>
  <si>
    <t>Holy Family Hospital, Inc.</t>
  </si>
  <si>
    <t>Norwood Hospital, Inc.</t>
  </si>
  <si>
    <t>Saint Anne's Hospital, Inc.</t>
  </si>
  <si>
    <t>St. Elizabeth's Medical Center</t>
  </si>
  <si>
    <t>Sturdy Memorial Hospital</t>
  </si>
  <si>
    <t>Tufts Medical Center</t>
  </si>
  <si>
    <t>UMass Memorial Medical Center</t>
  </si>
  <si>
    <t>Notes</t>
  </si>
  <si>
    <t>Percentile ranks for Blue Cross Blue Shield of Massachusetts (BCBSMA) in this table differ slightly from the values appearing in the Provider Price Variation Databook (published Feb. 2016). BCBSMA reported commercial data for Tufts Medical Center under two separate entities: Tufts-Floating and Tufts-non-Floating.  RP values and percentile ranks were calculated separately for each entity and are presented separately in the Databook. For this table, the two RP values were weighted by each entity’s total BCBSMA commercial payments and combined into a single RP. This weighted RP was used in the percentile rank calculation, hence rank values for hospitals in BCBSMA’s commercial network may differ slightly from the corresponding value in the Databook.</t>
  </si>
  <si>
    <t>"Blended" indicates that the RP calculation combines inpatient and outpatient data.</t>
  </si>
  <si>
    <t>Celticare was omitted from the analysis because only one provider met the criteria for calculating blended RP.</t>
  </si>
  <si>
    <t>MassHealth MCO</t>
  </si>
  <si>
    <t>RP Percentile Ranks are computed within each payer's network. For example, Anna Jaques has a percentile rank of 69 in BMC HealthNet Plan's commercial network. This indicates that 69 percent of the hospitals in Aetna's network have relative prices lower than Anna Jaques.</t>
  </si>
  <si>
    <t>BMC HealthNet</t>
  </si>
  <si>
    <t>Celticare</t>
  </si>
  <si>
    <t>Tufts - Network Health</t>
  </si>
  <si>
    <t>Medicare Advantage</t>
  </si>
  <si>
    <t>RP Percentile Ranks are computed within each payer's network. For example, Anna Jaques has a percentile rank of 11 in Tufts Health Plan's Medicare Advantage network. This indicates that 11 percent of the hospitals in Tufts Health Plan's network have relative prices lower than Anna Jaques.</t>
  </si>
  <si>
    <t>UnitedHealthcare</t>
  </si>
  <si>
    <t>Aetna reported inpatient RP data only, therefore no Blended RP values were calculated.</t>
  </si>
  <si>
    <t>Top 20 Physician Groups by share of total Commercial Physician Group Payments</t>
  </si>
  <si>
    <t>RP Percentile Ranks are computed within each payer's network. For example, Atrius Health has a percentile rank of 90 in Aetna's commercial network. This indicates that 90 percent of the physician groups in Aetna's network have relative prices lower than Atrius Health.</t>
  </si>
  <si>
    <t>Provider Group</t>
  </si>
  <si>
    <t>CeltiCare</t>
  </si>
  <si>
    <t>Composite RP Percentile Rank</t>
  </si>
  <si>
    <t>Atrius Health</t>
  </si>
  <si>
    <t>Baycare Health Partners, Inc.</t>
  </si>
  <si>
    <t>Beth Israel Care Organization (BIDCO)</t>
  </si>
  <si>
    <t>Boston Medical Center Mgt Service</t>
  </si>
  <si>
    <t>Cooley Dickinson Physician Hospital Organization, Inc</t>
  </si>
  <si>
    <t>Hampden County Physician Associates, LLC</t>
  </si>
  <si>
    <t>Lowell General PHO</t>
  </si>
  <si>
    <t>Mount Auburn Cambridge IPA</t>
  </si>
  <si>
    <t>New England Baptist Health Services, Inc.</t>
  </si>
  <si>
    <t>New England Quality Care Alliance (NEQCA)</t>
  </si>
  <si>
    <t>Northeast PHO (NEPHO)</t>
  </si>
  <si>
    <t>Partners Community HealthCare, Inc. (PHO)</t>
  </si>
  <si>
    <t>Reliant Medical Group</t>
  </si>
  <si>
    <t>Signature Healthcare Brockton Hospital Physician Hospital Organization, Inc.</t>
  </si>
  <si>
    <t>South Shore Physician Hospital Organization (SSPHO)</t>
  </si>
  <si>
    <t>Steward Network Services, Inc.</t>
  </si>
  <si>
    <t>The Childrens Hospital Corporation</t>
  </si>
  <si>
    <t>UMass Memorial Health Care</t>
  </si>
  <si>
    <t>Winchester Physician Associates</t>
  </si>
  <si>
    <t>Top 20 Physician Groups by share of total MassHealth MCO Physician Group Payments</t>
  </si>
  <si>
    <t>RP Percentile Ranks are computed within each payer's network. For example, Atrius Health has a percentile rank of 100 in Fallon's MassHealth MCO network. This indicates that 100 percent of the physician groups in Fallon's network have relative prices lower than Atrius Health.</t>
  </si>
  <si>
    <t>BMC HealthNet Plan</t>
  </si>
  <si>
    <t>Cape Cod Preferred Physicians</t>
  </si>
  <si>
    <t>Health Alliance with Physicians, Inc.</t>
  </si>
  <si>
    <t>MWA PC DBA Riverbend Medical Group</t>
  </si>
  <si>
    <t>Southcoast Physicians Network Inc</t>
  </si>
  <si>
    <t>Valley Health Partners PHO at Holyoke Medical Center</t>
  </si>
  <si>
    <t>Top 20 Physician Groups by share of total Medicare Advantage Physician Group Payments</t>
  </si>
  <si>
    <t>RP Percentile Ranks are computed within each payer's network. For example, Acton Medical Associates has a percentile rank of 74 in Aetna's Medicare Advantage network. This indicates that 74 percent of the physician groups in Aetna's network have relative prices lower than Acton Medical Associates.</t>
  </si>
  <si>
    <t>Accountable Care Associates, LLC</t>
  </si>
  <si>
    <t>Acton Medical Associates</t>
  </si>
  <si>
    <t>Bridgewater Goddard Park Medical Associates, Inc.</t>
  </si>
  <si>
    <t>Central Massachusetts Independent Physician Assoc. (CMIPA)</t>
  </si>
  <si>
    <t>Newton-Wellesley PHO, Inc.</t>
  </si>
  <si>
    <t>CY 2013</t>
  </si>
  <si>
    <t>CY 2014</t>
  </si>
  <si>
    <t xml:space="preserve">Acute Hospital Blended Relative Price (RP) Percentile Ranks, by Acute Hospital and Payer, all Products Combined </t>
  </si>
  <si>
    <t xml:space="preserve">Physician Group Relative Price (RP) Percentile Ranks by Payer, all Products Combined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</si>
</sst>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_([$$-409]* #,##0.00_);_([$$-409]* \(#,##0.00\);_([$$-409]* &quot;-&quot;??_);_(@_)"/>
  </numFmts>
  <fonts count="11" x14ac:knownFonts="1">
    <font>
      <sz val="10"/>
      <color rgb="FF000000"/>
      <name val="Calibri"/>
      <family val="2"/>
    </font>
    <font>
      <sz val="12"/>
      <color theme="1"/>
      <name val="Calibri"/>
      <family val="2"/>
      <scheme val="minor"/>
    </font>
    <font>
      <sz val="11"/>
      <color theme="1"/>
      <name val="Calibri"/>
      <family val="2"/>
      <scheme val="minor"/>
    </font>
    <font>
      <sz val="10"/>
      <color rgb="FF000000"/>
      <name val="Calibri"/>
      <family val="2"/>
    </font>
    <font>
      <sz val="10"/>
      <name val="Arial"/>
      <family val="2"/>
    </font>
    <font>
      <b/>
      <sz val="12"/>
      <color theme="1"/>
      <name val="Calibri"/>
      <family val="2"/>
      <scheme val="minor"/>
    </font>
    <font>
      <sz val="12"/>
      <color theme="1"/>
      <name val="Calibri"/>
      <family val="2"/>
      <scheme val="minor"/>
    </font>
    <font>
      <sz val="12"/>
      <color rgb="FF000000"/>
      <name val="Calibri"/>
      <family val="2"/>
    </font>
    <font>
      <b/>
      <sz val="12"/>
      <color theme="0"/>
      <name val="Calibri"/>
      <family val="2"/>
      <scheme val="minor"/>
    </font>
    <font>
      <sz val="9"/>
      <color rgb="FF000000"/>
      <name val="Calibri"/>
      <family val="2"/>
    </font>
    <font>
      <b/>
      <sz val="12"/>
      <color rgb="FF000000"/>
      <name val="Calibri"/>
      <family val="2"/>
    </font>
  </fonts>
  <fills count="7">
    <fill>
      <patternFill patternType="none"/>
    </fill>
    <fill>
      <patternFill patternType="gray125"/>
    </fill>
    <fill>
      <patternFill patternType="solid">
        <fgColor theme="0" tint="-0.499984740745262"/>
        <bgColor theme="4" tint="0.79998168889431442"/>
      </patternFill>
    </fill>
    <fill>
      <patternFill patternType="solid">
        <fgColor theme="0" tint="-0.14999847407452621"/>
        <bgColor indexed="64"/>
      </patternFill>
    </fill>
    <fill>
      <patternFill patternType="solid">
        <fgColor theme="0" tint="-0.499984740745262"/>
        <bgColor indexed="64"/>
      </patternFill>
    </fill>
    <fill>
      <patternFill patternType="solid">
        <fgColor theme="3"/>
        <bgColor theme="4" tint="0.79998168889431442"/>
      </patternFill>
    </fill>
    <fill>
      <patternFill patternType="solid">
        <fgColor theme="3"/>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3">
    <xf numFmtId="0" fontId="0" fillId="0" borderId="0"/>
    <xf numFmtId="43" fontId="3"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0" fontId="2" fillId="0" borderId="0"/>
    <xf numFmtId="0" fontId="3"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165"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cellStyleXfs>
  <cellXfs count="32">
    <xf numFmtId="0" fontId="0" fillId="0" borderId="0" xfId="0"/>
    <xf numFmtId="0" fontId="5" fillId="0" borderId="0" xfId="0" applyFont="1"/>
    <xf numFmtId="0" fontId="7" fillId="0" borderId="0" xfId="0" applyFont="1"/>
    <xf numFmtId="0" fontId="6" fillId="0" borderId="0" xfId="0" applyFont="1"/>
    <xf numFmtId="164" fontId="8" fillId="2" borderId="1" xfId="1" applyNumberFormat="1" applyFont="1" applyFill="1" applyBorder="1" applyAlignment="1">
      <alignment wrapText="1"/>
    </xf>
    <xf numFmtId="0" fontId="7" fillId="0" borderId="1" xfId="0" applyFont="1" applyBorder="1"/>
    <xf numFmtId="164" fontId="7" fillId="0" borderId="1" xfId="1" applyNumberFormat="1" applyFont="1" applyBorder="1"/>
    <xf numFmtId="164" fontId="7" fillId="0" borderId="1" xfId="1" applyNumberFormat="1" applyFont="1" applyFill="1" applyBorder="1"/>
    <xf numFmtId="164" fontId="7" fillId="3" borderId="1" xfId="0" applyNumberFormat="1" applyFont="1" applyFill="1" applyBorder="1"/>
    <xf numFmtId="0" fontId="5" fillId="0" borderId="0" xfId="0" applyFont="1" applyFill="1" applyBorder="1"/>
    <xf numFmtId="0" fontId="6" fillId="0" borderId="0" xfId="0" applyFont="1" applyFill="1" applyBorder="1"/>
    <xf numFmtId="1" fontId="7" fillId="0" borderId="1" xfId="0" applyNumberFormat="1" applyFont="1" applyBorder="1" applyAlignment="1">
      <alignment horizontal="center"/>
    </xf>
    <xf numFmtId="1" fontId="7" fillId="3" borderId="1" xfId="0" applyNumberFormat="1" applyFont="1" applyFill="1" applyBorder="1" applyAlignment="1">
      <alignment horizontal="center"/>
    </xf>
    <xf numFmtId="1" fontId="7" fillId="0" borderId="0" xfId="0" applyNumberFormat="1" applyFont="1"/>
    <xf numFmtId="0" fontId="6" fillId="0" borderId="1" xfId="0" applyFont="1" applyBorder="1"/>
    <xf numFmtId="1" fontId="7" fillId="0" borderId="1" xfId="0" applyNumberFormat="1" applyFont="1" applyBorder="1" applyAlignment="1">
      <alignment horizontal="center" vertical="center"/>
    </xf>
    <xf numFmtId="164" fontId="7" fillId="0" borderId="0" xfId="0" applyNumberFormat="1" applyFont="1"/>
    <xf numFmtId="0" fontId="8" fillId="5" borderId="1" xfId="0" applyFont="1" applyFill="1" applyBorder="1"/>
    <xf numFmtId="0" fontId="8" fillId="5" borderId="1" xfId="0" applyFont="1" applyFill="1" applyBorder="1" applyAlignment="1">
      <alignment wrapText="1"/>
    </xf>
    <xf numFmtId="1" fontId="8" fillId="5" borderId="1" xfId="0" applyNumberFormat="1" applyFont="1" applyFill="1" applyBorder="1" applyAlignment="1">
      <alignment horizontal="center" wrapText="1"/>
    </xf>
    <xf numFmtId="164" fontId="8" fillId="5" borderId="1" xfId="1" applyNumberFormat="1" applyFont="1" applyFill="1" applyBorder="1" applyAlignment="1">
      <alignment wrapText="1"/>
    </xf>
    <xf numFmtId="0" fontId="8" fillId="6" borderId="1" xfId="0" applyFont="1" applyFill="1" applyBorder="1"/>
    <xf numFmtId="0" fontId="8" fillId="6" borderId="1" xfId="0" applyFont="1" applyFill="1" applyBorder="1" applyAlignment="1">
      <alignment wrapText="1"/>
    </xf>
    <xf numFmtId="0" fontId="8" fillId="4" borderId="2" xfId="0" applyFont="1" applyFill="1" applyBorder="1" applyAlignment="1">
      <alignment wrapText="1"/>
    </xf>
    <xf numFmtId="164" fontId="6" fillId="0" borderId="1" xfId="1" applyNumberFormat="1" applyFont="1" applyBorder="1"/>
    <xf numFmtId="164" fontId="6" fillId="3" borderId="1" xfId="0" applyNumberFormat="1" applyFont="1" applyFill="1" applyBorder="1"/>
    <xf numFmtId="0" fontId="8" fillId="4" borderId="1" xfId="0" applyFont="1" applyFill="1" applyBorder="1" applyAlignment="1">
      <alignment wrapText="1"/>
    </xf>
    <xf numFmtId="0" fontId="10" fillId="0" borderId="0" xfId="0" applyFont="1"/>
    <xf numFmtId="0" fontId="1" fillId="0" borderId="0" xfId="0" applyFont="1"/>
    <xf numFmtId="0" fontId="9" fillId="0" borderId="0" xfId="0" applyFont="1" applyAlignment="1">
      <alignment horizontal="left" vertical="center" wrapText="1"/>
    </xf>
    <xf numFmtId="0" fontId="6" fillId="0" borderId="0" xfId="0" applyFont="1" applyAlignment="1">
      <alignment horizontal="left" wrapText="1"/>
    </xf>
    <xf numFmtId="0" fontId="6" fillId="0" borderId="0" xfId="0" applyFont="1" applyAlignment="1">
      <alignment wrapText="1"/>
    </xf>
  </cellXfs>
  <cellStyles count="23">
    <cellStyle name="Comma" xfId="1" builtinId="3"/>
    <cellStyle name="Comma 2" xfId="2"/>
    <cellStyle name="Comma 3" xfId="3"/>
    <cellStyle name="Comma 4" xfId="4"/>
    <cellStyle name="Comma 5" xfId="5"/>
    <cellStyle name="Currency 2" xfId="6"/>
    <cellStyle name="Currency 3" xfId="7"/>
    <cellStyle name="Currency 4" xfId="8"/>
    <cellStyle name="Normal" xfId="0" builtinId="0"/>
    <cellStyle name="Normal 10" xfId="9"/>
    <cellStyle name="Normal 2" xfId="10"/>
    <cellStyle name="Normal 2 2" xfId="11"/>
    <cellStyle name="Normal 2 3" xfId="12"/>
    <cellStyle name="Normal 3" xfId="13"/>
    <cellStyle name="Normal 4" xfId="14"/>
    <cellStyle name="Normal 5" xfId="15"/>
    <cellStyle name="Normal 6" xfId="16"/>
    <cellStyle name="Normal 7" xfId="17"/>
    <cellStyle name="Normal 8" xfId="18"/>
    <cellStyle name="Normal 9" xfId="19"/>
    <cellStyle name="Percent 2" xfId="20"/>
    <cellStyle name="Percent 3" xfId="21"/>
    <cellStyle name="Percent 4"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workbookViewId="0"/>
  </sheetViews>
  <sheetFormatPr baseColWidth="10" defaultColWidth="8.83203125" defaultRowHeight="15" x14ac:dyDescent="0"/>
  <cols>
    <col min="1" max="1" width="42.6640625" style="2" customWidth="1"/>
    <col min="2" max="2" width="41.5" style="2" customWidth="1"/>
    <col min="3" max="16" width="16.5" style="2" customWidth="1"/>
    <col min="17" max="16384" width="8.83203125" style="2"/>
  </cols>
  <sheetData>
    <row r="1" spans="1:16">
      <c r="A1" s="28" t="s">
        <v>146</v>
      </c>
    </row>
    <row r="2" spans="1:16">
      <c r="A2" s="1"/>
      <c r="C2" s="1"/>
    </row>
    <row r="3" spans="1:16">
      <c r="A3" s="27" t="s">
        <v>145</v>
      </c>
    </row>
    <row r="4" spans="1:16">
      <c r="A4" s="3" t="s">
        <v>0</v>
      </c>
    </row>
    <row r="5" spans="1:16">
      <c r="A5" s="1"/>
      <c r="C5" s="3"/>
    </row>
    <row r="6" spans="1:16">
      <c r="A6" s="1" t="s">
        <v>1</v>
      </c>
    </row>
    <row r="7" spans="1:16">
      <c r="A7" s="3" t="s">
        <v>2</v>
      </c>
    </row>
    <row r="8" spans="1:16">
      <c r="A8" s="3" t="s">
        <v>3</v>
      </c>
    </row>
    <row r="9" spans="1:16" ht="45">
      <c r="A9" s="17" t="s">
        <v>4</v>
      </c>
      <c r="B9" s="17" t="s">
        <v>5</v>
      </c>
      <c r="C9" s="20" t="s">
        <v>6</v>
      </c>
      <c r="D9" s="20" t="s">
        <v>7</v>
      </c>
      <c r="E9" s="20" t="s">
        <v>8</v>
      </c>
      <c r="F9" s="20" t="s">
        <v>9</v>
      </c>
      <c r="G9" s="20" t="s">
        <v>10</v>
      </c>
      <c r="H9" s="20" t="s">
        <v>11</v>
      </c>
      <c r="I9" s="20" t="s">
        <v>12</v>
      </c>
      <c r="J9" s="20" t="s">
        <v>13</v>
      </c>
      <c r="K9" s="20" t="s">
        <v>14</v>
      </c>
      <c r="L9" s="20" t="s">
        <v>15</v>
      </c>
      <c r="M9" s="20" t="s">
        <v>16</v>
      </c>
      <c r="N9" s="20" t="s">
        <v>17</v>
      </c>
      <c r="O9" s="20" t="s">
        <v>18</v>
      </c>
      <c r="P9" s="4" t="s">
        <v>19</v>
      </c>
    </row>
    <row r="10" spans="1:16">
      <c r="A10" s="14" t="s">
        <v>20</v>
      </c>
      <c r="B10" s="5" t="s">
        <v>21</v>
      </c>
      <c r="C10" s="6">
        <v>6.557377049180328</v>
      </c>
      <c r="D10" s="7">
        <v>15.625</v>
      </c>
      <c r="E10" s="6">
        <v>6.557377049180328</v>
      </c>
      <c r="F10" s="6">
        <v>3.0303030303030303</v>
      </c>
      <c r="G10" s="6">
        <v>1.7241379310344827</v>
      </c>
      <c r="H10" s="6">
        <v>29.032258064516132</v>
      </c>
      <c r="I10" s="6" t="s">
        <v>22</v>
      </c>
      <c r="J10" s="6" t="s">
        <v>22</v>
      </c>
      <c r="K10" s="6">
        <v>26.315789473684209</v>
      </c>
      <c r="L10" s="6" t="s">
        <v>22</v>
      </c>
      <c r="M10" s="6">
        <v>12.698412698412698</v>
      </c>
      <c r="N10" s="6">
        <v>31.25</v>
      </c>
      <c r="O10" s="6" t="s">
        <v>22</v>
      </c>
      <c r="P10" s="8">
        <v>14.754517255145689</v>
      </c>
    </row>
    <row r="11" spans="1:16">
      <c r="A11" s="14" t="s">
        <v>23</v>
      </c>
      <c r="B11" s="5" t="s">
        <v>24</v>
      </c>
      <c r="C11" s="6">
        <v>86.885245901639337</v>
      </c>
      <c r="D11" s="6">
        <v>6.25</v>
      </c>
      <c r="E11" s="6">
        <v>88.52459016393442</v>
      </c>
      <c r="F11" s="6" t="s">
        <v>22</v>
      </c>
      <c r="G11" s="6">
        <v>77.58620689655173</v>
      </c>
      <c r="H11" s="6">
        <v>48.387096774193552</v>
      </c>
      <c r="I11" s="6" t="s">
        <v>22</v>
      </c>
      <c r="J11" s="6" t="s">
        <v>22</v>
      </c>
      <c r="K11" s="6" t="s">
        <v>22</v>
      </c>
      <c r="L11" s="6">
        <v>58.82352941176471</v>
      </c>
      <c r="M11" s="6">
        <v>1.5873015873015872</v>
      </c>
      <c r="N11" s="6">
        <v>15.625</v>
      </c>
      <c r="O11" s="6" t="s">
        <v>22</v>
      </c>
      <c r="P11" s="8">
        <v>47.958621341923163</v>
      </c>
    </row>
    <row r="12" spans="1:16">
      <c r="A12" s="14" t="s">
        <v>25</v>
      </c>
      <c r="B12" s="5" t="s">
        <v>24</v>
      </c>
      <c r="C12" s="6">
        <v>60.655737704918032</v>
      </c>
      <c r="D12" s="6">
        <v>67.1875</v>
      </c>
      <c r="E12" s="6">
        <v>47.540983606557376</v>
      </c>
      <c r="F12" s="6">
        <v>30.303030303030305</v>
      </c>
      <c r="G12" s="6">
        <v>72.41379310344827</v>
      </c>
      <c r="H12" s="6">
        <v>80.645161290322577</v>
      </c>
      <c r="I12" s="6">
        <v>43.75</v>
      </c>
      <c r="J12" s="6" t="s">
        <v>22</v>
      </c>
      <c r="K12" s="6" t="s">
        <v>22</v>
      </c>
      <c r="L12" s="6" t="s">
        <v>22</v>
      </c>
      <c r="M12" s="6">
        <v>71.428571428571431</v>
      </c>
      <c r="N12" s="6">
        <v>64.0625</v>
      </c>
      <c r="O12" s="6" t="s">
        <v>22</v>
      </c>
      <c r="P12" s="8">
        <v>59.776364159649773</v>
      </c>
    </row>
    <row r="13" spans="1:16">
      <c r="A13" s="14" t="s">
        <v>26</v>
      </c>
      <c r="B13" s="5" t="s">
        <v>21</v>
      </c>
      <c r="C13" s="6">
        <v>90.163934426229503</v>
      </c>
      <c r="D13" s="6">
        <v>57.8125</v>
      </c>
      <c r="E13" s="6">
        <v>31.147540983606557</v>
      </c>
      <c r="F13" s="6" t="s">
        <v>22</v>
      </c>
      <c r="G13" s="6">
        <v>34.482758620689658</v>
      </c>
      <c r="H13" s="6">
        <v>62.903225806451616</v>
      </c>
      <c r="I13" s="6">
        <v>25</v>
      </c>
      <c r="J13" s="6" t="s">
        <v>22</v>
      </c>
      <c r="K13" s="6" t="s">
        <v>22</v>
      </c>
      <c r="L13" s="6" t="s">
        <v>22</v>
      </c>
      <c r="M13" s="6">
        <v>28.571428571428569</v>
      </c>
      <c r="N13" s="6">
        <v>18.75</v>
      </c>
      <c r="O13" s="6">
        <v>16.666666666666664</v>
      </c>
      <c r="P13" s="8">
        <v>40.610895008341394</v>
      </c>
    </row>
    <row r="14" spans="1:16">
      <c r="A14" s="14" t="s">
        <v>27</v>
      </c>
      <c r="B14" s="5" t="s">
        <v>28</v>
      </c>
      <c r="C14" s="6">
        <v>27.868852459016392</v>
      </c>
      <c r="D14" s="6">
        <v>85.9375</v>
      </c>
      <c r="E14" s="6">
        <v>19.672131147540984</v>
      </c>
      <c r="F14" s="6">
        <v>66.666666666666657</v>
      </c>
      <c r="G14" s="6">
        <v>74.137931034482762</v>
      </c>
      <c r="H14" s="6">
        <v>61.29032258064516</v>
      </c>
      <c r="I14" s="6">
        <v>68.75</v>
      </c>
      <c r="J14" s="6" t="s">
        <v>22</v>
      </c>
      <c r="K14" s="6" t="s">
        <v>22</v>
      </c>
      <c r="L14" s="6" t="s">
        <v>22</v>
      </c>
      <c r="M14" s="6">
        <v>58.730158730158735</v>
      </c>
      <c r="N14" s="6">
        <v>80.46875</v>
      </c>
      <c r="O14" s="6" t="s">
        <v>22</v>
      </c>
      <c r="P14" s="8">
        <v>60.391368068723409</v>
      </c>
    </row>
    <row r="15" spans="1:16">
      <c r="A15" s="14" t="s">
        <v>29</v>
      </c>
      <c r="B15" s="5" t="s">
        <v>24</v>
      </c>
      <c r="C15" s="6" t="s">
        <v>22</v>
      </c>
      <c r="D15" s="6">
        <v>32.8125</v>
      </c>
      <c r="E15" s="6">
        <v>24.590163934426229</v>
      </c>
      <c r="F15" s="6" t="s">
        <v>22</v>
      </c>
      <c r="G15" s="6">
        <v>6.8965517241379306</v>
      </c>
      <c r="H15" s="6">
        <v>54.838709677419352</v>
      </c>
      <c r="I15" s="6">
        <v>12.5</v>
      </c>
      <c r="J15" s="6" t="s">
        <v>22</v>
      </c>
      <c r="K15" s="6" t="s">
        <v>22</v>
      </c>
      <c r="L15" s="6" t="s">
        <v>22</v>
      </c>
      <c r="M15" s="6">
        <v>20.634920634920633</v>
      </c>
      <c r="N15" s="6">
        <v>9.375</v>
      </c>
      <c r="O15" s="6" t="s">
        <v>22</v>
      </c>
      <c r="P15" s="8">
        <v>23.092549424414877</v>
      </c>
    </row>
    <row r="16" spans="1:16">
      <c r="A16" s="14" t="s">
        <v>30</v>
      </c>
      <c r="B16" s="5" t="s">
        <v>28</v>
      </c>
      <c r="C16" s="6">
        <v>91.803278688524586</v>
      </c>
      <c r="D16" s="6">
        <v>87.5</v>
      </c>
      <c r="E16" s="6">
        <v>78.688524590163937</v>
      </c>
      <c r="F16" s="6" t="s">
        <v>22</v>
      </c>
      <c r="G16" s="6">
        <v>89.65517241379311</v>
      </c>
      <c r="H16" s="6">
        <v>69.354838709677423</v>
      </c>
      <c r="I16" s="6">
        <v>75</v>
      </c>
      <c r="J16" s="6" t="s">
        <v>22</v>
      </c>
      <c r="K16" s="6" t="s">
        <v>22</v>
      </c>
      <c r="L16" s="6" t="s">
        <v>22</v>
      </c>
      <c r="M16" s="6">
        <v>90.476190476190482</v>
      </c>
      <c r="N16" s="6">
        <v>67.1875</v>
      </c>
      <c r="O16" s="6" t="s">
        <v>22</v>
      </c>
      <c r="P16" s="8">
        <v>81.208188109793696</v>
      </c>
    </row>
    <row r="17" spans="1:16">
      <c r="A17" s="14" t="s">
        <v>31</v>
      </c>
      <c r="B17" s="5" t="s">
        <v>21</v>
      </c>
      <c r="C17" s="6">
        <v>11.475409836065573</v>
      </c>
      <c r="D17" s="6">
        <v>20.3125</v>
      </c>
      <c r="E17" s="6">
        <v>62.295081967213115</v>
      </c>
      <c r="F17" s="6" t="s">
        <v>22</v>
      </c>
      <c r="G17" s="6">
        <v>3.4482758620689653</v>
      </c>
      <c r="H17" s="6">
        <v>9.67741935483871</v>
      </c>
      <c r="I17" s="6" t="s">
        <v>22</v>
      </c>
      <c r="J17" s="6" t="s">
        <v>22</v>
      </c>
      <c r="K17" s="6" t="s">
        <v>22</v>
      </c>
      <c r="L17" s="6" t="s">
        <v>22</v>
      </c>
      <c r="M17" s="6">
        <v>3.1746031746031744</v>
      </c>
      <c r="N17" s="6">
        <v>12.5</v>
      </c>
      <c r="O17" s="6" t="s">
        <v>22</v>
      </c>
      <c r="P17" s="8">
        <v>17.554755742112793</v>
      </c>
    </row>
    <row r="18" spans="1:16">
      <c r="A18" s="14" t="s">
        <v>32</v>
      </c>
      <c r="B18" s="5" t="s">
        <v>21</v>
      </c>
      <c r="C18" s="6">
        <v>75.409836065573771</v>
      </c>
      <c r="D18" s="6">
        <v>31.25</v>
      </c>
      <c r="E18" s="6">
        <v>73.770491803278688</v>
      </c>
      <c r="F18" s="6" t="s">
        <v>22</v>
      </c>
      <c r="G18" s="6" t="s">
        <v>22</v>
      </c>
      <c r="H18" s="6">
        <v>16.129032258064516</v>
      </c>
      <c r="I18" s="6" t="s">
        <v>22</v>
      </c>
      <c r="J18" s="6" t="s">
        <v>22</v>
      </c>
      <c r="K18" s="6">
        <v>23.684210526315788</v>
      </c>
      <c r="L18" s="6" t="s">
        <v>22</v>
      </c>
      <c r="M18" s="6">
        <v>46.031746031746032</v>
      </c>
      <c r="N18" s="6">
        <v>21.875</v>
      </c>
      <c r="O18" s="6">
        <v>80</v>
      </c>
      <c r="P18" s="8">
        <v>46.018789585622351</v>
      </c>
    </row>
    <row r="19" spans="1:16">
      <c r="A19" s="14" t="s">
        <v>33</v>
      </c>
      <c r="B19" s="5" t="s">
        <v>24</v>
      </c>
      <c r="C19" s="6">
        <v>45.901639344262293</v>
      </c>
      <c r="D19" s="6">
        <v>51.5625</v>
      </c>
      <c r="E19" s="6">
        <v>44.26229508196721</v>
      </c>
      <c r="F19" s="6" t="s">
        <v>22</v>
      </c>
      <c r="G19" s="6">
        <v>5.1724137931034484</v>
      </c>
      <c r="H19" s="6">
        <v>43.548387096774192</v>
      </c>
      <c r="I19" s="6" t="s">
        <v>22</v>
      </c>
      <c r="J19" s="6" t="s">
        <v>22</v>
      </c>
      <c r="K19" s="6" t="s">
        <v>22</v>
      </c>
      <c r="L19" s="6">
        <v>52.941176470588239</v>
      </c>
      <c r="M19" s="6">
        <v>41.269841269841265</v>
      </c>
      <c r="N19" s="6">
        <v>50</v>
      </c>
      <c r="O19" s="6" t="s">
        <v>22</v>
      </c>
      <c r="P19" s="8">
        <v>41.83228163206708</v>
      </c>
    </row>
    <row r="20" spans="1:16">
      <c r="A20" s="14" t="s">
        <v>34</v>
      </c>
      <c r="B20" s="5" t="s">
        <v>35</v>
      </c>
      <c r="C20" s="6">
        <v>40.983606557377051</v>
      </c>
      <c r="D20" s="6">
        <v>84.375</v>
      </c>
      <c r="E20" s="6">
        <v>45.901639344262293</v>
      </c>
      <c r="F20" s="6">
        <v>93.939393939393938</v>
      </c>
      <c r="G20" s="6">
        <v>62.068965517241381</v>
      </c>
      <c r="H20" s="6">
        <v>70.967741935483872</v>
      </c>
      <c r="I20" s="6" t="s">
        <v>22</v>
      </c>
      <c r="J20" s="6" t="s">
        <v>22</v>
      </c>
      <c r="K20" s="6">
        <v>50</v>
      </c>
      <c r="L20" s="6">
        <v>29.411764705882355</v>
      </c>
      <c r="M20" s="6">
        <v>84.126984126984127</v>
      </c>
      <c r="N20" s="6">
        <v>80.46875</v>
      </c>
      <c r="O20" s="6" t="s">
        <v>22</v>
      </c>
      <c r="P20" s="8">
        <v>64.224384612662504</v>
      </c>
    </row>
    <row r="21" spans="1:16">
      <c r="A21" s="14" t="s">
        <v>36</v>
      </c>
      <c r="B21" s="5" t="s">
        <v>37</v>
      </c>
      <c r="C21" s="6">
        <v>95.081967213114751</v>
      </c>
      <c r="D21" s="6">
        <v>96.875</v>
      </c>
      <c r="E21" s="6">
        <v>86.885245901639337</v>
      </c>
      <c r="F21" s="6">
        <v>63.636363636363633</v>
      </c>
      <c r="G21" s="6">
        <v>93.103448275862064</v>
      </c>
      <c r="H21" s="6">
        <v>98.387096774193552</v>
      </c>
      <c r="I21" s="6" t="s">
        <v>22</v>
      </c>
      <c r="J21" s="6" t="s">
        <v>22</v>
      </c>
      <c r="K21" s="6">
        <v>81.578947368421055</v>
      </c>
      <c r="L21" s="6">
        <v>100</v>
      </c>
      <c r="M21" s="6">
        <v>98.412698412698404</v>
      </c>
      <c r="N21" s="6">
        <v>95.3125</v>
      </c>
      <c r="O21" s="6">
        <v>86.666666666666671</v>
      </c>
      <c r="P21" s="8">
        <v>90.539994022632669</v>
      </c>
    </row>
    <row r="22" spans="1:16">
      <c r="A22" s="14" t="s">
        <v>38</v>
      </c>
      <c r="B22" s="5" t="s">
        <v>35</v>
      </c>
      <c r="C22" s="6">
        <v>80.327868852459019</v>
      </c>
      <c r="D22" s="6">
        <v>43.75</v>
      </c>
      <c r="E22" s="6">
        <v>67.213114754098356</v>
      </c>
      <c r="F22" s="6" t="s">
        <v>22</v>
      </c>
      <c r="G22" s="6">
        <v>44.827586206896555</v>
      </c>
      <c r="H22" s="6">
        <v>64.516129032258064</v>
      </c>
      <c r="I22" s="6" t="s">
        <v>22</v>
      </c>
      <c r="J22" s="6" t="s">
        <v>22</v>
      </c>
      <c r="K22" s="6">
        <v>65.789473684210535</v>
      </c>
      <c r="L22" s="6" t="s">
        <v>22</v>
      </c>
      <c r="M22" s="6">
        <v>22.222222222222221</v>
      </c>
      <c r="N22" s="6">
        <v>82.8125</v>
      </c>
      <c r="O22" s="6" t="s">
        <v>22</v>
      </c>
      <c r="P22" s="8">
        <v>58.932361844018089</v>
      </c>
    </row>
    <row r="23" spans="1:16">
      <c r="A23" s="14" t="s">
        <v>39</v>
      </c>
      <c r="B23" s="5" t="s">
        <v>28</v>
      </c>
      <c r="C23" s="6">
        <v>59.016393442622949</v>
      </c>
      <c r="D23" s="6">
        <v>71.875</v>
      </c>
      <c r="E23" s="6">
        <v>81.967213114754102</v>
      </c>
      <c r="F23" s="6">
        <v>21.212121212121211</v>
      </c>
      <c r="G23" s="6">
        <v>86.206896551724128</v>
      </c>
      <c r="H23" s="6">
        <v>74.193548387096769</v>
      </c>
      <c r="I23" s="6" t="s">
        <v>22</v>
      </c>
      <c r="J23" s="6" t="s">
        <v>22</v>
      </c>
      <c r="K23" s="6">
        <v>60.526315789473685</v>
      </c>
      <c r="L23" s="6" t="s">
        <v>22</v>
      </c>
      <c r="M23" s="6">
        <v>76.19047619047619</v>
      </c>
      <c r="N23" s="6">
        <v>93.75</v>
      </c>
      <c r="O23" s="6" t="s">
        <v>22</v>
      </c>
      <c r="P23" s="8">
        <v>69.437551632029894</v>
      </c>
    </row>
    <row r="24" spans="1:16">
      <c r="A24" s="14" t="s">
        <v>40</v>
      </c>
      <c r="B24" s="5" t="s">
        <v>35</v>
      </c>
      <c r="C24" s="6">
        <v>98.360655737704917</v>
      </c>
      <c r="D24" s="6">
        <v>95.3125</v>
      </c>
      <c r="E24" s="6">
        <v>100</v>
      </c>
      <c r="F24" s="6">
        <v>81.818181818181827</v>
      </c>
      <c r="G24" s="6">
        <v>96.551724137931032</v>
      </c>
      <c r="H24" s="6">
        <v>87.096774193548384</v>
      </c>
      <c r="I24" s="6" t="s">
        <v>22</v>
      </c>
      <c r="J24" s="6" t="s">
        <v>22</v>
      </c>
      <c r="K24" s="6">
        <v>92.10526315789474</v>
      </c>
      <c r="L24" s="6" t="s">
        <v>22</v>
      </c>
      <c r="M24" s="6">
        <v>96.825396825396822</v>
      </c>
      <c r="N24" s="6">
        <v>100</v>
      </c>
      <c r="O24" s="6">
        <v>76.666666666666671</v>
      </c>
      <c r="P24" s="8">
        <v>92.473716253732448</v>
      </c>
    </row>
    <row r="25" spans="1:16">
      <c r="A25" s="14" t="s">
        <v>41</v>
      </c>
      <c r="B25" s="5" t="s">
        <v>28</v>
      </c>
      <c r="C25" s="6">
        <v>1.639344262295082</v>
      </c>
      <c r="D25" s="6">
        <v>12.5</v>
      </c>
      <c r="E25" s="6">
        <v>21.311475409836063</v>
      </c>
      <c r="F25" s="6" t="s">
        <v>22</v>
      </c>
      <c r="G25" s="6" t="s">
        <v>22</v>
      </c>
      <c r="H25" s="6">
        <v>11.29032258064516</v>
      </c>
      <c r="I25" s="6" t="s">
        <v>22</v>
      </c>
      <c r="J25" s="6" t="s">
        <v>22</v>
      </c>
      <c r="K25" s="6">
        <v>13.157894736842104</v>
      </c>
      <c r="L25" s="6" t="s">
        <v>22</v>
      </c>
      <c r="M25" s="6">
        <v>23.809523809523807</v>
      </c>
      <c r="N25" s="6">
        <v>23.4375</v>
      </c>
      <c r="O25" s="6" t="s">
        <v>22</v>
      </c>
      <c r="P25" s="8">
        <v>15.306580114163173</v>
      </c>
    </row>
    <row r="26" spans="1:16">
      <c r="A26" s="14" t="s">
        <v>42</v>
      </c>
      <c r="B26" s="5" t="s">
        <v>24</v>
      </c>
      <c r="C26" s="6">
        <v>55.737704918032783</v>
      </c>
      <c r="D26" s="6">
        <v>90.625</v>
      </c>
      <c r="E26" s="6">
        <v>50.819672131147541</v>
      </c>
      <c r="F26" s="6" t="s">
        <v>22</v>
      </c>
      <c r="G26" s="6">
        <v>98.275862068965509</v>
      </c>
      <c r="H26" s="6">
        <v>91.935483870967744</v>
      </c>
      <c r="I26" s="6" t="s">
        <v>22</v>
      </c>
      <c r="J26" s="6" t="s">
        <v>22</v>
      </c>
      <c r="K26" s="6">
        <v>78.94736842105263</v>
      </c>
      <c r="L26" s="6">
        <v>70.588235294117652</v>
      </c>
      <c r="M26" s="6">
        <v>87.301587301587304</v>
      </c>
      <c r="N26" s="6">
        <v>78.125</v>
      </c>
      <c r="O26" s="6" t="s">
        <v>22</v>
      </c>
      <c r="P26" s="8">
        <v>78.039546000652365</v>
      </c>
    </row>
    <row r="27" spans="1:16">
      <c r="A27" s="14" t="s">
        <v>43</v>
      </c>
      <c r="B27" s="5" t="s">
        <v>24</v>
      </c>
      <c r="C27" s="6" t="s">
        <v>22</v>
      </c>
      <c r="D27" s="6">
        <v>50</v>
      </c>
      <c r="E27" s="6">
        <v>34.42622950819672</v>
      </c>
      <c r="F27" s="6" t="s">
        <v>22</v>
      </c>
      <c r="G27" s="6">
        <v>84.482758620689651</v>
      </c>
      <c r="H27" s="6">
        <v>53.225806451612897</v>
      </c>
      <c r="I27" s="6" t="s">
        <v>22</v>
      </c>
      <c r="J27" s="6" t="s">
        <v>22</v>
      </c>
      <c r="K27" s="6" t="s">
        <v>22</v>
      </c>
      <c r="L27" s="6" t="s">
        <v>22</v>
      </c>
      <c r="M27" s="6">
        <v>25.396825396825395</v>
      </c>
      <c r="N27" s="6">
        <v>3.125</v>
      </c>
      <c r="O27" s="6" t="s">
        <v>22</v>
      </c>
      <c r="P27" s="8">
        <v>41.776103329554111</v>
      </c>
    </row>
    <row r="28" spans="1:16">
      <c r="A28" s="14" t="s">
        <v>44</v>
      </c>
      <c r="B28" s="5" t="s">
        <v>21</v>
      </c>
      <c r="C28" s="6">
        <v>31.147540983606557</v>
      </c>
      <c r="D28" s="6">
        <v>55.46875</v>
      </c>
      <c r="E28" s="6">
        <v>63.934426229508205</v>
      </c>
      <c r="F28" s="6">
        <v>9.0909090909090917</v>
      </c>
      <c r="G28" s="6">
        <v>82.758620689655174</v>
      </c>
      <c r="H28" s="6">
        <v>88.709677419354833</v>
      </c>
      <c r="I28" s="6">
        <v>81.25</v>
      </c>
      <c r="J28" s="6" t="s">
        <v>22</v>
      </c>
      <c r="K28" s="6" t="s">
        <v>22</v>
      </c>
      <c r="L28" s="6" t="s">
        <v>22</v>
      </c>
      <c r="M28" s="6">
        <v>85.714285714285708</v>
      </c>
      <c r="N28" s="6">
        <v>71.875</v>
      </c>
      <c r="O28" s="6" t="s">
        <v>22</v>
      </c>
      <c r="P28" s="8">
        <v>63.327690014146619</v>
      </c>
    </row>
    <row r="29" spans="1:16">
      <c r="A29" s="14" t="s">
        <v>45</v>
      </c>
      <c r="B29" s="5" t="s">
        <v>37</v>
      </c>
      <c r="C29" s="6">
        <v>100</v>
      </c>
      <c r="D29" s="6">
        <v>73.4375</v>
      </c>
      <c r="E29" s="6">
        <v>75.409836065573771</v>
      </c>
      <c r="F29" s="6">
        <v>36.363636363636367</v>
      </c>
      <c r="G29" s="6" t="s">
        <v>22</v>
      </c>
      <c r="H29" s="6">
        <v>93.548387096774192</v>
      </c>
      <c r="I29" s="6" t="s">
        <v>22</v>
      </c>
      <c r="J29" s="6" t="s">
        <v>22</v>
      </c>
      <c r="K29" s="6">
        <v>89.473684210526315</v>
      </c>
      <c r="L29" s="6" t="s">
        <v>22</v>
      </c>
      <c r="M29" s="6">
        <v>79.365079365079367</v>
      </c>
      <c r="N29" s="6">
        <v>87.5</v>
      </c>
      <c r="O29" s="6">
        <v>90</v>
      </c>
      <c r="P29" s="8">
        <v>80.566458122398885</v>
      </c>
    </row>
    <row r="30" spans="1:16">
      <c r="A30" s="14" t="s">
        <v>46</v>
      </c>
      <c r="B30" s="5" t="s">
        <v>21</v>
      </c>
      <c r="C30" s="6">
        <v>14.754098360655737</v>
      </c>
      <c r="D30" s="6">
        <v>46.875</v>
      </c>
      <c r="E30" s="6">
        <v>54.098360655737707</v>
      </c>
      <c r="F30" s="6" t="s">
        <v>22</v>
      </c>
      <c r="G30" s="6">
        <v>31.03448275862069</v>
      </c>
      <c r="H30" s="6">
        <v>27.419354838709676</v>
      </c>
      <c r="I30" s="6" t="s">
        <v>22</v>
      </c>
      <c r="J30" s="6" t="s">
        <v>22</v>
      </c>
      <c r="K30" s="6">
        <v>44.736842105263158</v>
      </c>
      <c r="L30" s="6" t="s">
        <v>22</v>
      </c>
      <c r="M30" s="6">
        <v>53.968253968253968</v>
      </c>
      <c r="N30" s="6">
        <v>45.3125</v>
      </c>
      <c r="O30" s="6">
        <v>3.3333333333333335</v>
      </c>
      <c r="P30" s="8">
        <v>35.725802891174915</v>
      </c>
    </row>
    <row r="31" spans="1:16">
      <c r="A31" s="14" t="s">
        <v>47</v>
      </c>
      <c r="B31" s="5" t="s">
        <v>24</v>
      </c>
      <c r="C31" s="6">
        <v>34.42622950819672</v>
      </c>
      <c r="D31" s="6">
        <v>89.0625</v>
      </c>
      <c r="E31" s="6">
        <v>96.721311475409834</v>
      </c>
      <c r="F31" s="6" t="s">
        <v>22</v>
      </c>
      <c r="G31" s="6">
        <v>91.379310344827587</v>
      </c>
      <c r="H31" s="6" t="s">
        <v>22</v>
      </c>
      <c r="I31" s="6">
        <v>62.5</v>
      </c>
      <c r="J31" s="6" t="s">
        <v>22</v>
      </c>
      <c r="K31" s="6" t="s">
        <v>22</v>
      </c>
      <c r="L31" s="6" t="s">
        <v>22</v>
      </c>
      <c r="M31" s="6">
        <v>93.650793650793645</v>
      </c>
      <c r="N31" s="6">
        <v>29.6875</v>
      </c>
      <c r="O31" s="6">
        <v>83.333333333333343</v>
      </c>
      <c r="P31" s="8">
        <v>72.595122289070147</v>
      </c>
    </row>
    <row r="32" spans="1:16">
      <c r="A32" s="14" t="s">
        <v>48</v>
      </c>
      <c r="B32" s="5" t="s">
        <v>24</v>
      </c>
      <c r="C32" s="6">
        <v>77.049180327868854</v>
      </c>
      <c r="D32" s="6">
        <v>92.1875</v>
      </c>
      <c r="E32" s="6">
        <v>93.442622950819683</v>
      </c>
      <c r="F32" s="6">
        <v>57.575757575757578</v>
      </c>
      <c r="G32" s="6">
        <v>53.448275862068961</v>
      </c>
      <c r="H32" s="6">
        <v>90.322580645161281</v>
      </c>
      <c r="I32" s="6" t="s">
        <v>22</v>
      </c>
      <c r="J32" s="6" t="s">
        <v>22</v>
      </c>
      <c r="K32" s="6" t="s">
        <v>22</v>
      </c>
      <c r="L32" s="6" t="s">
        <v>22</v>
      </c>
      <c r="M32" s="6">
        <v>92.063492063492063</v>
      </c>
      <c r="N32" s="6">
        <v>68.75</v>
      </c>
      <c r="O32" s="6">
        <v>53.333333333333336</v>
      </c>
      <c r="P32" s="8">
        <v>75.35252697316686</v>
      </c>
    </row>
    <row r="33" spans="1:16">
      <c r="A33" s="14" t="s">
        <v>49</v>
      </c>
      <c r="B33" s="5" t="s">
        <v>21</v>
      </c>
      <c r="C33" s="6">
        <v>36.065573770491802</v>
      </c>
      <c r="D33" s="6">
        <v>48.4375</v>
      </c>
      <c r="E33" s="6">
        <v>42.622950819672127</v>
      </c>
      <c r="F33" s="6">
        <v>90.909090909090907</v>
      </c>
      <c r="G33" s="6">
        <v>20.689655172413794</v>
      </c>
      <c r="H33" s="6">
        <v>58.064516129032263</v>
      </c>
      <c r="I33" s="6" t="s">
        <v>22</v>
      </c>
      <c r="J33" s="6" t="s">
        <v>22</v>
      </c>
      <c r="K33" s="6" t="s">
        <v>22</v>
      </c>
      <c r="L33" s="6">
        <v>35.294117647058826</v>
      </c>
      <c r="M33" s="6">
        <v>63.492063492063487</v>
      </c>
      <c r="N33" s="6">
        <v>20.3125</v>
      </c>
      <c r="O33" s="6" t="s">
        <v>22</v>
      </c>
      <c r="P33" s="8">
        <v>46.209774215535916</v>
      </c>
    </row>
    <row r="34" spans="1:16">
      <c r="A34" s="14" t="s">
        <v>50</v>
      </c>
      <c r="B34" s="5" t="s">
        <v>24</v>
      </c>
      <c r="C34" s="6">
        <v>57.377049180327866</v>
      </c>
      <c r="D34" s="6">
        <v>64.0625</v>
      </c>
      <c r="E34" s="6">
        <v>13.114754098360656</v>
      </c>
      <c r="F34" s="6">
        <v>84.848484848484844</v>
      </c>
      <c r="G34" s="6">
        <v>41.379310344827587</v>
      </c>
      <c r="H34" s="6">
        <v>33.87096774193548</v>
      </c>
      <c r="I34" s="6" t="s">
        <v>22</v>
      </c>
      <c r="J34" s="6" t="s">
        <v>22</v>
      </c>
      <c r="K34" s="6">
        <v>31.578947368421051</v>
      </c>
      <c r="L34" s="6" t="s">
        <v>22</v>
      </c>
      <c r="M34" s="6">
        <v>30.158730158730158</v>
      </c>
      <c r="N34" s="6">
        <v>28.125</v>
      </c>
      <c r="O34" s="6" t="s">
        <v>22</v>
      </c>
      <c r="P34" s="8">
        <v>42.723971526787516</v>
      </c>
    </row>
    <row r="35" spans="1:16">
      <c r="A35" s="14" t="s">
        <v>51</v>
      </c>
      <c r="B35" s="5" t="s">
        <v>24</v>
      </c>
      <c r="C35" s="6" t="s">
        <v>22</v>
      </c>
      <c r="D35" s="6">
        <v>14.0625</v>
      </c>
      <c r="E35" s="6">
        <v>52.459016393442624</v>
      </c>
      <c r="F35" s="6">
        <v>45.454545454545453</v>
      </c>
      <c r="G35" s="6">
        <v>68.965517241379317</v>
      </c>
      <c r="H35" s="6">
        <v>19.35483870967742</v>
      </c>
      <c r="I35" s="6" t="s">
        <v>22</v>
      </c>
      <c r="J35" s="6" t="s">
        <v>22</v>
      </c>
      <c r="K35" s="6" t="s">
        <v>22</v>
      </c>
      <c r="L35" s="6" t="s">
        <v>22</v>
      </c>
      <c r="M35" s="6">
        <v>26.984126984126984</v>
      </c>
      <c r="N35" s="6">
        <v>43.75</v>
      </c>
      <c r="O35" s="6" t="s">
        <v>22</v>
      </c>
      <c r="P35" s="8">
        <v>38.718649254738821</v>
      </c>
    </row>
    <row r="36" spans="1:16">
      <c r="A36" s="14" t="s">
        <v>52</v>
      </c>
      <c r="B36" s="5" t="s">
        <v>24</v>
      </c>
      <c r="C36" s="6">
        <v>16.393442622950818</v>
      </c>
      <c r="D36" s="6">
        <v>9.375</v>
      </c>
      <c r="E36" s="6">
        <v>11.475409836065573</v>
      </c>
      <c r="F36" s="6" t="s">
        <v>22</v>
      </c>
      <c r="G36" s="6">
        <v>15.517241379310345</v>
      </c>
      <c r="H36" s="6">
        <v>6.4516129032258061</v>
      </c>
      <c r="I36" s="6">
        <v>18.75</v>
      </c>
      <c r="J36" s="6" t="s">
        <v>22</v>
      </c>
      <c r="K36" s="6">
        <v>34.210526315789473</v>
      </c>
      <c r="L36" s="6">
        <v>5.8823529411764701</v>
      </c>
      <c r="M36" s="6">
        <v>11.111111111111111</v>
      </c>
      <c r="N36" s="6">
        <v>14.0625</v>
      </c>
      <c r="O36" s="6" t="s">
        <v>22</v>
      </c>
      <c r="P36" s="8">
        <v>14.32291971096296</v>
      </c>
    </row>
    <row r="37" spans="1:16">
      <c r="A37" s="14" t="s">
        <v>53</v>
      </c>
      <c r="B37" s="5" t="s">
        <v>24</v>
      </c>
      <c r="C37" s="6">
        <v>70.491803278688522</v>
      </c>
      <c r="D37" s="6">
        <v>1.5625</v>
      </c>
      <c r="E37" s="6">
        <v>4.918032786885246</v>
      </c>
      <c r="F37" s="6" t="s">
        <v>22</v>
      </c>
      <c r="G37" s="6">
        <v>36.206896551724135</v>
      </c>
      <c r="H37" s="6">
        <v>17.741935483870968</v>
      </c>
      <c r="I37" s="6" t="s">
        <v>22</v>
      </c>
      <c r="J37" s="6" t="s">
        <v>22</v>
      </c>
      <c r="K37" s="6">
        <v>2.6315789473684208</v>
      </c>
      <c r="L37" s="6" t="s">
        <v>22</v>
      </c>
      <c r="M37" s="6">
        <v>7.9365079365079358</v>
      </c>
      <c r="N37" s="6">
        <v>70.3125</v>
      </c>
      <c r="O37" s="6" t="s">
        <v>22</v>
      </c>
      <c r="P37" s="8">
        <v>26.475219373130653</v>
      </c>
    </row>
    <row r="38" spans="1:16">
      <c r="A38" s="14" t="s">
        <v>54</v>
      </c>
      <c r="B38" s="5" t="s">
        <v>24</v>
      </c>
      <c r="C38" s="6" t="s">
        <v>22</v>
      </c>
      <c r="D38" s="6">
        <v>10.9375</v>
      </c>
      <c r="E38" s="6">
        <v>9.8360655737704921</v>
      </c>
      <c r="F38" s="6" t="s">
        <v>22</v>
      </c>
      <c r="G38" s="6">
        <v>67.241379310344826</v>
      </c>
      <c r="H38" s="6">
        <v>3.225806451612903</v>
      </c>
      <c r="I38" s="6">
        <v>31.25</v>
      </c>
      <c r="J38" s="6" t="s">
        <v>22</v>
      </c>
      <c r="K38" s="6" t="s">
        <v>22</v>
      </c>
      <c r="L38" s="6" t="s">
        <v>22</v>
      </c>
      <c r="M38" s="6">
        <v>6.3492063492063489</v>
      </c>
      <c r="N38" s="6">
        <v>32.8125</v>
      </c>
      <c r="O38" s="6" t="s">
        <v>22</v>
      </c>
      <c r="P38" s="8">
        <v>23.093208240704939</v>
      </c>
    </row>
    <row r="39" spans="1:16">
      <c r="A39" s="14" t="s">
        <v>55</v>
      </c>
      <c r="B39" s="5" t="s">
        <v>21</v>
      </c>
      <c r="C39" s="6">
        <v>73.770491803278688</v>
      </c>
      <c r="D39" s="6">
        <v>62.5</v>
      </c>
      <c r="E39" s="6">
        <v>68.852459016393439</v>
      </c>
      <c r="F39" s="6">
        <v>72.727272727272734</v>
      </c>
      <c r="G39" s="6">
        <v>39.655172413793103</v>
      </c>
      <c r="H39" s="6">
        <v>56.451612903225815</v>
      </c>
      <c r="I39" s="6" t="s">
        <v>22</v>
      </c>
      <c r="J39" s="6">
        <v>83.333333333333343</v>
      </c>
      <c r="K39" s="6">
        <v>71.05263157894737</v>
      </c>
      <c r="L39" s="6" t="s">
        <v>22</v>
      </c>
      <c r="M39" s="6">
        <v>60.317460317460316</v>
      </c>
      <c r="N39" s="6">
        <v>25</v>
      </c>
      <c r="O39" s="6">
        <v>43.333333333333336</v>
      </c>
      <c r="P39" s="8">
        <v>59.726706129730744</v>
      </c>
    </row>
    <row r="40" spans="1:16">
      <c r="A40" s="14" t="s">
        <v>56</v>
      </c>
      <c r="B40" s="5" t="s">
        <v>28</v>
      </c>
      <c r="C40" s="6">
        <v>88.52459016393442</v>
      </c>
      <c r="D40" s="6">
        <v>75</v>
      </c>
      <c r="E40" s="6">
        <v>70.491803278688522</v>
      </c>
      <c r="F40" s="6">
        <v>51.515151515151516</v>
      </c>
      <c r="G40" s="6">
        <v>63.793103448275865</v>
      </c>
      <c r="H40" s="6">
        <v>77.41935483870968</v>
      </c>
      <c r="I40" s="6">
        <v>100</v>
      </c>
      <c r="J40" s="6">
        <v>100</v>
      </c>
      <c r="K40" s="6">
        <v>18.421052631578945</v>
      </c>
      <c r="L40" s="6">
        <v>88.235294117647058</v>
      </c>
      <c r="M40" s="6">
        <v>66.666666666666657</v>
      </c>
      <c r="N40" s="6">
        <v>75</v>
      </c>
      <c r="O40" s="6">
        <v>10</v>
      </c>
      <c r="P40" s="8">
        <v>68.082078204665592</v>
      </c>
    </row>
    <row r="41" spans="1:16">
      <c r="A41" s="14" t="s">
        <v>57</v>
      </c>
      <c r="B41" s="5" t="s">
        <v>24</v>
      </c>
      <c r="C41" s="6">
        <v>8.1967213114754092</v>
      </c>
      <c r="D41" s="6">
        <v>17.1875</v>
      </c>
      <c r="E41" s="6">
        <v>59.016393442622949</v>
      </c>
      <c r="F41" s="6" t="s">
        <v>22</v>
      </c>
      <c r="G41" s="6">
        <v>18.96551724137931</v>
      </c>
      <c r="H41" s="6">
        <v>14.516129032258066</v>
      </c>
      <c r="I41" s="6" t="s">
        <v>22</v>
      </c>
      <c r="J41" s="6" t="s">
        <v>22</v>
      </c>
      <c r="K41" s="6">
        <v>7.8947368421052628</v>
      </c>
      <c r="L41" s="6" t="s">
        <v>22</v>
      </c>
      <c r="M41" s="6">
        <v>17.460317460317459</v>
      </c>
      <c r="N41" s="6">
        <v>6.25</v>
      </c>
      <c r="O41" s="6">
        <v>36.666666666666664</v>
      </c>
      <c r="P41" s="8">
        <v>20.683775777425012</v>
      </c>
    </row>
    <row r="42" spans="1:16">
      <c r="A42" s="14" t="s">
        <v>58</v>
      </c>
      <c r="B42" s="5" t="s">
        <v>24</v>
      </c>
      <c r="C42" s="6">
        <v>62.295081967213115</v>
      </c>
      <c r="D42" s="6">
        <v>25</v>
      </c>
      <c r="E42" s="6" t="s">
        <v>22</v>
      </c>
      <c r="F42" s="6" t="s">
        <v>22</v>
      </c>
      <c r="G42" s="6">
        <v>29.310344827586203</v>
      </c>
      <c r="H42" s="6">
        <v>45.161290322580641</v>
      </c>
      <c r="I42" s="6" t="s">
        <v>22</v>
      </c>
      <c r="J42" s="6" t="s">
        <v>22</v>
      </c>
      <c r="K42" s="6">
        <v>36.84210526315789</v>
      </c>
      <c r="L42" s="6" t="s">
        <v>22</v>
      </c>
      <c r="M42" s="6">
        <v>34.920634920634917</v>
      </c>
      <c r="N42" s="6">
        <v>42.1875</v>
      </c>
      <c r="O42" s="6">
        <v>6.666666666666667</v>
      </c>
      <c r="P42" s="8">
        <v>35.297952995979934</v>
      </c>
    </row>
    <row r="43" spans="1:16">
      <c r="A43" s="14" t="s">
        <v>59</v>
      </c>
      <c r="B43" s="5" t="s">
        <v>24</v>
      </c>
      <c r="C43" s="6">
        <v>78.688524590163937</v>
      </c>
      <c r="D43" s="6">
        <v>23.4375</v>
      </c>
      <c r="E43" s="6">
        <v>27.868852459016392</v>
      </c>
      <c r="F43" s="6" t="s">
        <v>22</v>
      </c>
      <c r="G43" s="6">
        <v>25.862068965517242</v>
      </c>
      <c r="H43" s="6">
        <v>4.838709677419355</v>
      </c>
      <c r="I43" s="6" t="s">
        <v>22</v>
      </c>
      <c r="J43" s="6" t="s">
        <v>22</v>
      </c>
      <c r="K43" s="6" t="s">
        <v>22</v>
      </c>
      <c r="L43" s="6" t="s">
        <v>22</v>
      </c>
      <c r="M43" s="6">
        <v>19.047619047619047</v>
      </c>
      <c r="N43" s="6">
        <v>26.5625</v>
      </c>
      <c r="O43" s="6">
        <v>93.333333333333329</v>
      </c>
      <c r="P43" s="8">
        <v>37.45488850913366</v>
      </c>
    </row>
    <row r="44" spans="1:16">
      <c r="A44" s="14" t="s">
        <v>60</v>
      </c>
      <c r="B44" s="5" t="s">
        <v>24</v>
      </c>
      <c r="C44" s="6">
        <v>93.442622950819683</v>
      </c>
      <c r="D44" s="6">
        <v>100</v>
      </c>
      <c r="E44" s="6">
        <v>98.360655737704917</v>
      </c>
      <c r="F44" s="6" t="s">
        <v>22</v>
      </c>
      <c r="G44" s="6" t="s">
        <v>22</v>
      </c>
      <c r="H44" s="6">
        <v>96.774193548387103</v>
      </c>
      <c r="I44" s="6" t="s">
        <v>22</v>
      </c>
      <c r="J44" s="6" t="s">
        <v>22</v>
      </c>
      <c r="K44" s="6">
        <v>100</v>
      </c>
      <c r="L44" s="6" t="s">
        <v>22</v>
      </c>
      <c r="M44" s="6">
        <v>100</v>
      </c>
      <c r="N44" s="6">
        <v>4.6875</v>
      </c>
      <c r="O44" s="6">
        <v>96.666666666666671</v>
      </c>
      <c r="P44" s="8">
        <v>86.241454862947293</v>
      </c>
    </row>
    <row r="45" spans="1:16">
      <c r="A45" s="14" t="s">
        <v>61</v>
      </c>
      <c r="B45" s="5" t="s">
        <v>37</v>
      </c>
      <c r="C45" s="6">
        <v>44.26229508196721</v>
      </c>
      <c r="D45" s="6">
        <v>55.46875</v>
      </c>
      <c r="E45" s="6">
        <v>57.377049180327866</v>
      </c>
      <c r="F45" s="6" t="s">
        <v>22</v>
      </c>
      <c r="G45" s="6">
        <v>46.551724137931032</v>
      </c>
      <c r="H45" s="6">
        <v>8.064516129032258</v>
      </c>
      <c r="I45" s="6" t="s">
        <v>22</v>
      </c>
      <c r="J45" s="6" t="s">
        <v>22</v>
      </c>
      <c r="K45" s="6">
        <v>73.68421052631578</v>
      </c>
      <c r="L45" s="6" t="s">
        <v>22</v>
      </c>
      <c r="M45" s="6">
        <v>14.285714285714285</v>
      </c>
      <c r="N45" s="6">
        <v>84.375</v>
      </c>
      <c r="O45" s="6">
        <v>20</v>
      </c>
      <c r="P45" s="8">
        <v>44.896584371254271</v>
      </c>
    </row>
    <row r="46" spans="1:16">
      <c r="A46" s="14" t="s">
        <v>62</v>
      </c>
      <c r="B46" s="5" t="s">
        <v>35</v>
      </c>
      <c r="C46" s="6">
        <v>96.721311475409834</v>
      </c>
      <c r="D46" s="6">
        <v>93.75</v>
      </c>
      <c r="E46" s="6">
        <v>85.245901639344254</v>
      </c>
      <c r="F46" s="6">
        <v>69.696969696969703</v>
      </c>
      <c r="G46" s="6">
        <v>94.827586206896555</v>
      </c>
      <c r="H46" s="6">
        <v>85.483870967741936</v>
      </c>
      <c r="I46" s="6" t="s">
        <v>22</v>
      </c>
      <c r="J46" s="6" t="s">
        <v>22</v>
      </c>
      <c r="K46" s="6">
        <v>86.842105263157904</v>
      </c>
      <c r="L46" s="6" t="s">
        <v>22</v>
      </c>
      <c r="M46" s="6">
        <v>95.238095238095227</v>
      </c>
      <c r="N46" s="6">
        <v>98.4375</v>
      </c>
      <c r="O46" s="6" t="s">
        <v>22</v>
      </c>
      <c r="P46" s="8">
        <v>89.582593387512816</v>
      </c>
    </row>
    <row r="47" spans="1:16">
      <c r="A47" s="14" t="s">
        <v>63</v>
      </c>
      <c r="B47" s="5" t="s">
        <v>24</v>
      </c>
      <c r="C47" s="6">
        <v>4.918032786885246</v>
      </c>
      <c r="D47" s="6">
        <v>7.8125</v>
      </c>
      <c r="E47" s="6">
        <v>49.180327868852459</v>
      </c>
      <c r="F47" s="6">
        <v>6.0606060606060606</v>
      </c>
      <c r="G47" s="6">
        <v>8.6206896551724146</v>
      </c>
      <c r="H47" s="6">
        <v>51.612903225806448</v>
      </c>
      <c r="I47" s="6">
        <v>37.5</v>
      </c>
      <c r="J47" s="6" t="s">
        <v>22</v>
      </c>
      <c r="K47" s="6" t="s">
        <v>22</v>
      </c>
      <c r="L47" s="6" t="s">
        <v>22</v>
      </c>
      <c r="M47" s="6">
        <v>9.5238095238095237</v>
      </c>
      <c r="N47" s="6">
        <v>62.5</v>
      </c>
      <c r="O47" s="6">
        <v>26.666666666666668</v>
      </c>
      <c r="P47" s="8">
        <v>26.439553578779886</v>
      </c>
    </row>
    <row r="48" spans="1:16">
      <c r="A48" s="14" t="s">
        <v>64</v>
      </c>
      <c r="B48" s="5" t="s">
        <v>21</v>
      </c>
      <c r="C48" s="6">
        <v>39.344262295081968</v>
      </c>
      <c r="D48" s="6">
        <v>39.0625</v>
      </c>
      <c r="E48" s="6">
        <v>40.983606557377051</v>
      </c>
      <c r="F48" s="6">
        <v>75.757575757575751</v>
      </c>
      <c r="G48" s="6">
        <v>50</v>
      </c>
      <c r="H48" s="6">
        <v>32.258064516129032</v>
      </c>
      <c r="I48" s="6" t="s">
        <v>22</v>
      </c>
      <c r="J48" s="6" t="s">
        <v>22</v>
      </c>
      <c r="K48" s="6" t="s">
        <v>22</v>
      </c>
      <c r="L48" s="6">
        <v>47.058823529411761</v>
      </c>
      <c r="M48" s="6">
        <v>49.206349206349202</v>
      </c>
      <c r="N48" s="6">
        <v>54.6875</v>
      </c>
      <c r="O48" s="6">
        <v>40</v>
      </c>
      <c r="P48" s="8">
        <v>46.835868186192478</v>
      </c>
    </row>
    <row r="49" spans="1:16">
      <c r="A49" s="14" t="s">
        <v>65</v>
      </c>
      <c r="B49" s="5" t="s">
        <v>21</v>
      </c>
      <c r="C49" s="6">
        <v>29.508196721311474</v>
      </c>
      <c r="D49" s="6">
        <v>45.3125</v>
      </c>
      <c r="E49" s="6">
        <v>72.131147540983605</v>
      </c>
      <c r="F49" s="6">
        <v>33.333333333333329</v>
      </c>
      <c r="G49" s="6">
        <v>24.137931034482758</v>
      </c>
      <c r="H49" s="6">
        <v>30.64516129032258</v>
      </c>
      <c r="I49" s="6" t="s">
        <v>22</v>
      </c>
      <c r="J49" s="6" t="s">
        <v>22</v>
      </c>
      <c r="K49" s="6">
        <v>57.894736842105267</v>
      </c>
      <c r="L49" s="6" t="s">
        <v>22</v>
      </c>
      <c r="M49" s="6">
        <v>38.095238095238095</v>
      </c>
      <c r="N49" s="6">
        <v>7.8125</v>
      </c>
      <c r="O49" s="6">
        <v>30</v>
      </c>
      <c r="P49" s="8">
        <v>36.88707448577771</v>
      </c>
    </row>
    <row r="50" spans="1:16">
      <c r="A50" s="14" t="s">
        <v>66</v>
      </c>
      <c r="B50" s="5" t="s">
        <v>24</v>
      </c>
      <c r="C50" s="6">
        <v>50.819672131147541</v>
      </c>
      <c r="D50" s="6">
        <v>26.5625</v>
      </c>
      <c r="E50" s="6">
        <v>3.278688524590164</v>
      </c>
      <c r="F50" s="6" t="s">
        <v>22</v>
      </c>
      <c r="G50" s="6">
        <v>48.275862068965516</v>
      </c>
      <c r="H50" s="6">
        <v>40.322580645161288</v>
      </c>
      <c r="I50" s="6" t="s">
        <v>22</v>
      </c>
      <c r="J50" s="6" t="s">
        <v>22</v>
      </c>
      <c r="K50" s="6" t="s">
        <v>22</v>
      </c>
      <c r="L50" s="6" t="s">
        <v>22</v>
      </c>
      <c r="M50" s="6">
        <v>15.873015873015872</v>
      </c>
      <c r="N50" s="6">
        <v>34.375</v>
      </c>
      <c r="O50" s="6" t="s">
        <v>22</v>
      </c>
      <c r="P50" s="8">
        <v>31.358188463268625</v>
      </c>
    </row>
    <row r="51" spans="1:16">
      <c r="A51" s="14" t="s">
        <v>67</v>
      </c>
      <c r="B51" s="5" t="s">
        <v>28</v>
      </c>
      <c r="C51" s="6">
        <v>65.573770491803273</v>
      </c>
      <c r="D51" s="6">
        <v>65.625</v>
      </c>
      <c r="E51" s="6" t="s">
        <v>22</v>
      </c>
      <c r="F51" s="6">
        <v>42.424242424242422</v>
      </c>
      <c r="G51" s="6">
        <v>22.413793103448278</v>
      </c>
      <c r="H51" s="6">
        <v>59.677419354838712</v>
      </c>
      <c r="I51" s="6" t="s">
        <v>22</v>
      </c>
      <c r="J51" s="6" t="s">
        <v>22</v>
      </c>
      <c r="K51" s="6">
        <v>42.105263157894733</v>
      </c>
      <c r="L51" s="6">
        <v>76.470588235294116</v>
      </c>
      <c r="M51" s="6">
        <v>77.777777777777786</v>
      </c>
      <c r="N51" s="6">
        <v>73.4375</v>
      </c>
      <c r="O51" s="6" t="s">
        <v>22</v>
      </c>
      <c r="P51" s="8">
        <v>58.389483838366587</v>
      </c>
    </row>
    <row r="52" spans="1:16">
      <c r="A52" s="14" t="s">
        <v>68</v>
      </c>
      <c r="B52" s="5" t="s">
        <v>21</v>
      </c>
      <c r="C52" s="6">
        <v>63.934426229508205</v>
      </c>
      <c r="D52" s="6">
        <v>98.4375</v>
      </c>
      <c r="E52" s="6">
        <v>91.803278688524586</v>
      </c>
      <c r="F52" s="6" t="s">
        <v>22</v>
      </c>
      <c r="G52" s="6" t="s">
        <v>22</v>
      </c>
      <c r="H52" s="6">
        <v>100</v>
      </c>
      <c r="I52" s="6" t="s">
        <v>22</v>
      </c>
      <c r="J52" s="6" t="s">
        <v>22</v>
      </c>
      <c r="K52" s="6">
        <v>97.368421052631575</v>
      </c>
      <c r="L52" s="6" t="s">
        <v>22</v>
      </c>
      <c r="M52" s="6" t="s">
        <v>22</v>
      </c>
      <c r="N52" s="6">
        <v>1.5625</v>
      </c>
      <c r="O52" s="6">
        <v>73.333333333333329</v>
      </c>
      <c r="P52" s="8">
        <v>75.205637043428254</v>
      </c>
    </row>
    <row r="53" spans="1:16">
      <c r="A53" s="14" t="s">
        <v>69</v>
      </c>
      <c r="B53" s="5" t="s">
        <v>24</v>
      </c>
      <c r="C53" s="6">
        <v>42.622950819672127</v>
      </c>
      <c r="D53" s="6">
        <v>28.125</v>
      </c>
      <c r="E53" s="6">
        <v>65.573770491803273</v>
      </c>
      <c r="F53" s="6" t="s">
        <v>22</v>
      </c>
      <c r="G53" s="6">
        <v>12.068965517241379</v>
      </c>
      <c r="H53" s="6">
        <v>12.903225806451612</v>
      </c>
      <c r="I53" s="6" t="s">
        <v>22</v>
      </c>
      <c r="J53" s="6" t="s">
        <v>22</v>
      </c>
      <c r="K53" s="6">
        <v>94.73684210526315</v>
      </c>
      <c r="L53" s="6" t="s">
        <v>22</v>
      </c>
      <c r="M53" s="6">
        <v>50.793650793650791</v>
      </c>
      <c r="N53" s="6">
        <v>35.9375</v>
      </c>
      <c r="O53" s="6">
        <v>46.666666666666664</v>
      </c>
      <c r="P53" s="8">
        <v>43.269841355638782</v>
      </c>
    </row>
    <row r="54" spans="1:16">
      <c r="A54" s="14" t="s">
        <v>70</v>
      </c>
      <c r="B54" s="5" t="s">
        <v>37</v>
      </c>
      <c r="C54" s="6">
        <v>83.606557377049185</v>
      </c>
      <c r="D54" s="6">
        <v>59.375</v>
      </c>
      <c r="E54" s="6">
        <v>39.344262295081968</v>
      </c>
      <c r="F54" s="6">
        <v>78.787878787878782</v>
      </c>
      <c r="G54" s="6">
        <v>27.586206896551722</v>
      </c>
      <c r="H54" s="6">
        <v>22.58064516129032</v>
      </c>
      <c r="I54" s="6" t="s">
        <v>22</v>
      </c>
      <c r="J54" s="6" t="s">
        <v>22</v>
      </c>
      <c r="K54" s="6">
        <v>10.526315789473683</v>
      </c>
      <c r="L54" s="6" t="s">
        <v>22</v>
      </c>
      <c r="M54" s="6">
        <v>36.507936507936506</v>
      </c>
      <c r="N54" s="6">
        <v>51.5625</v>
      </c>
      <c r="O54" s="6">
        <v>70</v>
      </c>
      <c r="P54" s="8">
        <v>47.987730281526218</v>
      </c>
    </row>
    <row r="55" spans="1:16">
      <c r="A55" s="14" t="s">
        <v>71</v>
      </c>
      <c r="B55" s="5" t="s">
        <v>21</v>
      </c>
      <c r="C55" s="6">
        <v>19.672131147540984</v>
      </c>
      <c r="D55" s="6">
        <v>70.3125</v>
      </c>
      <c r="E55" s="6">
        <v>80.327868852459019</v>
      </c>
      <c r="F55" s="6">
        <v>12.121212121212121</v>
      </c>
      <c r="G55" s="6">
        <v>70.689655172413794</v>
      </c>
      <c r="H55" s="6">
        <v>79.032258064516128</v>
      </c>
      <c r="I55" s="6" t="s">
        <v>22</v>
      </c>
      <c r="J55" s="6" t="s">
        <v>22</v>
      </c>
      <c r="K55" s="6">
        <v>15.789473684210526</v>
      </c>
      <c r="L55" s="6" t="s">
        <v>22</v>
      </c>
      <c r="M55" s="6">
        <v>68.253968253968253</v>
      </c>
      <c r="N55" s="6">
        <v>92.1875</v>
      </c>
      <c r="O55" s="6">
        <v>63.333333333333329</v>
      </c>
      <c r="P55" s="8">
        <v>57.171990062965413</v>
      </c>
    </row>
    <row r="56" spans="1:16">
      <c r="A56" s="14" t="s">
        <v>72</v>
      </c>
      <c r="B56" s="5" t="s">
        <v>24</v>
      </c>
      <c r="C56" s="6">
        <v>26.229508196721312</v>
      </c>
      <c r="D56" s="6">
        <v>4.6875</v>
      </c>
      <c r="E56" s="6">
        <v>1.639344262295082</v>
      </c>
      <c r="F56" s="6" t="s">
        <v>22</v>
      </c>
      <c r="G56" s="6">
        <v>13.793103448275861</v>
      </c>
      <c r="H56" s="6">
        <v>20.967741935483872</v>
      </c>
      <c r="I56" s="6">
        <v>6.25</v>
      </c>
      <c r="J56" s="6" t="s">
        <v>22</v>
      </c>
      <c r="K56" s="6">
        <v>84.210526315789465</v>
      </c>
      <c r="L56" s="6" t="s">
        <v>22</v>
      </c>
      <c r="M56" s="6">
        <v>4.7619047619047619</v>
      </c>
      <c r="N56" s="6">
        <v>10.9375</v>
      </c>
      <c r="O56" s="6" t="s">
        <v>22</v>
      </c>
      <c r="P56" s="8">
        <v>19.275236546718929</v>
      </c>
    </row>
    <row r="57" spans="1:16">
      <c r="A57" s="14" t="s">
        <v>73</v>
      </c>
      <c r="B57" s="5" t="s">
        <v>24</v>
      </c>
      <c r="C57" s="6">
        <v>18.032786885245901</v>
      </c>
      <c r="D57" s="6">
        <v>3.125</v>
      </c>
      <c r="E57" s="6" t="s">
        <v>22</v>
      </c>
      <c r="F57" s="6" t="s">
        <v>22</v>
      </c>
      <c r="G57" s="6">
        <v>100</v>
      </c>
      <c r="H57" s="6" t="s">
        <v>22</v>
      </c>
      <c r="I57" s="6">
        <v>93.75</v>
      </c>
      <c r="J57" s="6" t="s">
        <v>22</v>
      </c>
      <c r="K57" s="6" t="s">
        <v>22</v>
      </c>
      <c r="L57" s="6" t="s">
        <v>22</v>
      </c>
      <c r="M57" s="6">
        <v>88.888888888888886</v>
      </c>
      <c r="N57" s="6" t="s">
        <v>22</v>
      </c>
      <c r="O57" s="6">
        <v>50</v>
      </c>
      <c r="P57" s="8">
        <v>58.966112629022462</v>
      </c>
    </row>
    <row r="58" spans="1:16">
      <c r="A58" s="14" t="s">
        <v>74</v>
      </c>
      <c r="B58" s="5" t="s">
        <v>24</v>
      </c>
      <c r="C58" s="6">
        <v>47.540983606557376</v>
      </c>
      <c r="D58" s="6">
        <v>68.75</v>
      </c>
      <c r="E58" s="6">
        <v>60.655737704918032</v>
      </c>
      <c r="F58" s="6">
        <v>18.181818181818183</v>
      </c>
      <c r="G58" s="6">
        <v>56.896551724137936</v>
      </c>
      <c r="H58" s="6">
        <v>75.806451612903231</v>
      </c>
      <c r="I58" s="6" t="s">
        <v>22</v>
      </c>
      <c r="J58" s="6" t="s">
        <v>22</v>
      </c>
      <c r="K58" s="6">
        <v>68.421052631578945</v>
      </c>
      <c r="L58" s="6" t="s">
        <v>22</v>
      </c>
      <c r="M58" s="6">
        <v>69.841269841269835</v>
      </c>
      <c r="N58" s="6">
        <v>90.625</v>
      </c>
      <c r="O58" s="6">
        <v>66.666666666666657</v>
      </c>
      <c r="P58" s="8">
        <v>62.338553196985018</v>
      </c>
    </row>
    <row r="59" spans="1:16">
      <c r="A59" s="14" t="s">
        <v>75</v>
      </c>
      <c r="B59" s="5" t="s">
        <v>21</v>
      </c>
      <c r="C59" s="6">
        <v>37.704918032786885</v>
      </c>
      <c r="D59" s="6">
        <v>53.125</v>
      </c>
      <c r="E59" s="6">
        <v>22.950819672131146</v>
      </c>
      <c r="F59" s="6">
        <v>27.27272727272727</v>
      </c>
      <c r="G59" s="6">
        <v>32.758620689655174</v>
      </c>
      <c r="H59" s="6">
        <v>37.096774193548384</v>
      </c>
      <c r="I59" s="6" t="s">
        <v>22</v>
      </c>
      <c r="J59" s="6" t="s">
        <v>22</v>
      </c>
      <c r="K59" s="6" t="s">
        <v>22</v>
      </c>
      <c r="L59" s="6">
        <v>17.647058823529413</v>
      </c>
      <c r="M59" s="6">
        <v>47.619047619047613</v>
      </c>
      <c r="N59" s="6">
        <v>46.875</v>
      </c>
      <c r="O59" s="6" t="s">
        <v>22</v>
      </c>
      <c r="P59" s="8">
        <v>35.894440700380656</v>
      </c>
    </row>
    <row r="60" spans="1:16">
      <c r="A60" s="14" t="s">
        <v>76</v>
      </c>
      <c r="B60" s="5" t="s">
        <v>24</v>
      </c>
      <c r="C60" s="6">
        <v>13.114754098360656</v>
      </c>
      <c r="D60" s="6">
        <v>18.75</v>
      </c>
      <c r="E60" s="6">
        <v>8.1967213114754092</v>
      </c>
      <c r="F60" s="6" t="s">
        <v>22</v>
      </c>
      <c r="G60" s="6">
        <v>10.344827586206897</v>
      </c>
      <c r="H60" s="6">
        <v>1.6129032258064515</v>
      </c>
      <c r="I60" s="6" t="s">
        <v>22</v>
      </c>
      <c r="J60" s="6" t="s">
        <v>22</v>
      </c>
      <c r="K60" s="6" t="s">
        <v>22</v>
      </c>
      <c r="L60" s="6" t="s">
        <v>22</v>
      </c>
      <c r="M60" s="6">
        <v>33.333333333333329</v>
      </c>
      <c r="N60" s="6">
        <v>56.25</v>
      </c>
      <c r="O60" s="6" t="s">
        <v>22</v>
      </c>
      <c r="P60" s="8">
        <v>20.228934222168963</v>
      </c>
    </row>
    <row r="61" spans="1:16">
      <c r="A61" s="14" t="s">
        <v>77</v>
      </c>
      <c r="B61" s="5" t="s">
        <v>28</v>
      </c>
      <c r="C61" s="6">
        <v>49.180327868852459</v>
      </c>
      <c r="D61" s="6">
        <v>34.375</v>
      </c>
      <c r="E61" s="6">
        <v>14.754098360655737</v>
      </c>
      <c r="F61" s="6">
        <v>48.484848484848484</v>
      </c>
      <c r="G61" s="6">
        <v>55.172413793103445</v>
      </c>
      <c r="H61" s="6">
        <v>50</v>
      </c>
      <c r="I61" s="6">
        <v>56.25</v>
      </c>
      <c r="J61" s="6" t="s">
        <v>22</v>
      </c>
      <c r="K61" s="6">
        <v>55.26315789473685</v>
      </c>
      <c r="L61" s="6" t="s">
        <v>22</v>
      </c>
      <c r="M61" s="6">
        <v>52.380952380952387</v>
      </c>
      <c r="N61" s="6">
        <v>60.9375</v>
      </c>
      <c r="O61" s="6">
        <v>60</v>
      </c>
      <c r="P61" s="8">
        <v>48.799845343922669</v>
      </c>
    </row>
    <row r="62" spans="1:16">
      <c r="A62" s="14" t="s">
        <v>78</v>
      </c>
      <c r="B62" s="5" t="s">
        <v>37</v>
      </c>
      <c r="C62" s="6">
        <v>3.278688524590164</v>
      </c>
      <c r="D62" s="6" t="s">
        <v>22</v>
      </c>
      <c r="E62" s="6">
        <v>77.049180327868854</v>
      </c>
      <c r="F62" s="6" t="s">
        <v>22</v>
      </c>
      <c r="G62" s="6" t="s">
        <v>22</v>
      </c>
      <c r="H62" s="6" t="s">
        <v>22</v>
      </c>
      <c r="I62" s="6" t="s">
        <v>22</v>
      </c>
      <c r="J62" s="6" t="s">
        <v>22</v>
      </c>
      <c r="K62" s="6">
        <v>63.157894736842103</v>
      </c>
      <c r="L62" s="6" t="s">
        <v>22</v>
      </c>
      <c r="M62" s="6" t="s">
        <v>22</v>
      </c>
      <c r="N62" s="6" t="s">
        <v>22</v>
      </c>
      <c r="O62" s="6" t="s">
        <v>22</v>
      </c>
      <c r="P62" s="8">
        <v>47.828587863100374</v>
      </c>
    </row>
    <row r="63" spans="1:16">
      <c r="A63" s="14" t="s">
        <v>79</v>
      </c>
      <c r="B63" s="5" t="s">
        <v>37</v>
      </c>
      <c r="C63" s="6" t="s">
        <v>22</v>
      </c>
      <c r="D63" s="6" t="s">
        <v>22</v>
      </c>
      <c r="E63" s="6" t="s">
        <v>22</v>
      </c>
      <c r="F63" s="6" t="s">
        <v>22</v>
      </c>
      <c r="G63" s="6" t="s">
        <v>22</v>
      </c>
      <c r="H63" s="6" t="s">
        <v>22</v>
      </c>
      <c r="I63" s="6">
        <v>50</v>
      </c>
      <c r="J63" s="6" t="s">
        <v>22</v>
      </c>
      <c r="K63" s="6" t="s">
        <v>22</v>
      </c>
      <c r="L63" s="6" t="s">
        <v>22</v>
      </c>
      <c r="M63" s="6" t="s">
        <v>22</v>
      </c>
      <c r="N63" s="6">
        <v>96.875</v>
      </c>
      <c r="O63" s="6">
        <v>13.333333333333334</v>
      </c>
      <c r="P63" s="8">
        <v>53.402777777777779</v>
      </c>
    </row>
    <row r="64" spans="1:16">
      <c r="A64" s="14" t="s">
        <v>80</v>
      </c>
      <c r="B64" s="5" t="s">
        <v>24</v>
      </c>
      <c r="C64" s="6">
        <v>22.950819672131146</v>
      </c>
      <c r="D64" s="6">
        <v>21.875</v>
      </c>
      <c r="E64" s="6">
        <v>32.786885245901637</v>
      </c>
      <c r="F64" s="6" t="s">
        <v>22</v>
      </c>
      <c r="G64" s="6">
        <v>65.517241379310349</v>
      </c>
      <c r="H64" s="6">
        <v>24.193548387096776</v>
      </c>
      <c r="I64" s="6" t="s">
        <v>22</v>
      </c>
      <c r="J64" s="6" t="s">
        <v>22</v>
      </c>
      <c r="K64" s="6">
        <v>47.368421052631575</v>
      </c>
      <c r="L64" s="6">
        <v>82.35294117647058</v>
      </c>
      <c r="M64" s="6">
        <v>31.746031746031743</v>
      </c>
      <c r="N64" s="6">
        <v>57.8125</v>
      </c>
      <c r="O64" s="6" t="s">
        <v>22</v>
      </c>
      <c r="P64" s="8">
        <v>42.955932073285979</v>
      </c>
    </row>
    <row r="65" spans="1:16">
      <c r="A65" s="14" t="s">
        <v>81</v>
      </c>
      <c r="B65" s="5" t="s">
        <v>21</v>
      </c>
      <c r="C65" s="6">
        <v>54.098360655737707</v>
      </c>
      <c r="D65" s="6">
        <v>78.125</v>
      </c>
      <c r="E65" s="6">
        <v>90.163934426229503</v>
      </c>
      <c r="F65" s="6">
        <v>54.54545454545454</v>
      </c>
      <c r="G65" s="6">
        <v>81.034482758620683</v>
      </c>
      <c r="H65" s="6">
        <v>95.161290322580655</v>
      </c>
      <c r="I65" s="6" t="s">
        <v>22</v>
      </c>
      <c r="J65" s="6" t="s">
        <v>22</v>
      </c>
      <c r="K65" s="6">
        <v>76.31578947368422</v>
      </c>
      <c r="L65" s="6">
        <v>11.76470588235294</v>
      </c>
      <c r="M65" s="6">
        <v>73.015873015873012</v>
      </c>
      <c r="N65" s="6">
        <v>37.5</v>
      </c>
      <c r="O65" s="6">
        <v>33.333333333333329</v>
      </c>
      <c r="P65" s="8">
        <v>62.278020401260612</v>
      </c>
    </row>
    <row r="66" spans="1:16">
      <c r="A66" s="14" t="s">
        <v>82</v>
      </c>
      <c r="B66" s="5" t="s">
        <v>24</v>
      </c>
      <c r="C66" s="6">
        <v>32.786885245901637</v>
      </c>
      <c r="D66" s="6">
        <v>60.9375</v>
      </c>
      <c r="E66" s="6">
        <v>36.065573770491802</v>
      </c>
      <c r="F66" s="6" t="s">
        <v>22</v>
      </c>
      <c r="G66" s="6">
        <v>60.344827586206897</v>
      </c>
      <c r="H66" s="6">
        <v>41.935483870967744</v>
      </c>
      <c r="I66" s="6" t="s">
        <v>22</v>
      </c>
      <c r="J66" s="6">
        <v>16.666666666666664</v>
      </c>
      <c r="K66" s="6">
        <v>39.473684210526315</v>
      </c>
      <c r="L66" s="6">
        <v>41.17647058823529</v>
      </c>
      <c r="M66" s="6">
        <v>74.603174603174608</v>
      </c>
      <c r="N66" s="6">
        <v>65.625</v>
      </c>
      <c r="O66" s="6">
        <v>100</v>
      </c>
      <c r="P66" s="8">
        <v>51.783206049288268</v>
      </c>
    </row>
    <row r="67" spans="1:16">
      <c r="A67" s="14" t="s">
        <v>83</v>
      </c>
      <c r="B67" s="5" t="s">
        <v>28</v>
      </c>
      <c r="C67" s="6">
        <v>21.311475409836063</v>
      </c>
      <c r="D67" s="6">
        <v>35.9375</v>
      </c>
      <c r="E67" s="6" t="s">
        <v>22</v>
      </c>
      <c r="F67" s="6" t="s">
        <v>22</v>
      </c>
      <c r="G67" s="6" t="s">
        <v>22</v>
      </c>
      <c r="H67" s="6">
        <v>38.70967741935484</v>
      </c>
      <c r="I67" s="6" t="s">
        <v>22</v>
      </c>
      <c r="J67" s="6" t="s">
        <v>22</v>
      </c>
      <c r="K67" s="6" t="s">
        <v>22</v>
      </c>
      <c r="L67" s="6" t="s">
        <v>22</v>
      </c>
      <c r="M67" s="6">
        <v>39.682539682539684</v>
      </c>
      <c r="N67" s="6">
        <v>40.625</v>
      </c>
      <c r="O67" s="6" t="s">
        <v>22</v>
      </c>
      <c r="P67" s="8">
        <v>35.253238502346122</v>
      </c>
    </row>
    <row r="68" spans="1:16">
      <c r="A68" s="14" t="s">
        <v>84</v>
      </c>
      <c r="B68" s="5" t="s">
        <v>24</v>
      </c>
      <c r="C68" s="6">
        <v>72.131147540983605</v>
      </c>
      <c r="D68" s="6">
        <v>42.1875</v>
      </c>
      <c r="E68" s="6">
        <v>26.229508196721312</v>
      </c>
      <c r="F68" s="6">
        <v>96.969696969696969</v>
      </c>
      <c r="G68" s="6">
        <v>51.724137931034484</v>
      </c>
      <c r="H68" s="6">
        <v>46.774193548387096</v>
      </c>
      <c r="I68" s="6" t="s">
        <v>22</v>
      </c>
      <c r="J68" s="6">
        <v>50</v>
      </c>
      <c r="K68" s="6" t="s">
        <v>22</v>
      </c>
      <c r="L68" s="6">
        <v>23.52941176470588</v>
      </c>
      <c r="M68" s="6">
        <v>55.555555555555557</v>
      </c>
      <c r="N68" s="6">
        <v>59.375</v>
      </c>
      <c r="O68" s="6" t="s">
        <v>22</v>
      </c>
      <c r="P68" s="8">
        <v>52.447615150708486</v>
      </c>
    </row>
    <row r="69" spans="1:16">
      <c r="A69" s="14" t="s">
        <v>85</v>
      </c>
      <c r="B69" s="5" t="s">
        <v>24</v>
      </c>
      <c r="C69" s="6">
        <v>67.213114754098356</v>
      </c>
      <c r="D69" s="6">
        <v>29.6875</v>
      </c>
      <c r="E69" s="6">
        <v>16.393442622950818</v>
      </c>
      <c r="F69" s="6" t="s">
        <v>22</v>
      </c>
      <c r="G69" s="6">
        <v>17.241379310344829</v>
      </c>
      <c r="H69" s="6">
        <v>25.806451612903224</v>
      </c>
      <c r="I69" s="6" t="s">
        <v>22</v>
      </c>
      <c r="J69" s="6" t="s">
        <v>22</v>
      </c>
      <c r="K69" s="6">
        <v>21.052631578947366</v>
      </c>
      <c r="L69" s="6" t="s">
        <v>22</v>
      </c>
      <c r="M69" s="6">
        <v>44.444444444444443</v>
      </c>
      <c r="N69" s="6">
        <v>48.4375</v>
      </c>
      <c r="O69" s="6" t="s">
        <v>22</v>
      </c>
      <c r="P69" s="8">
        <v>33.784558040461128</v>
      </c>
    </row>
    <row r="70" spans="1:16">
      <c r="A70" s="14" t="s">
        <v>86</v>
      </c>
      <c r="B70" s="5" t="s">
        <v>24</v>
      </c>
      <c r="C70" s="6">
        <v>52.459016393442624</v>
      </c>
      <c r="D70" s="6">
        <v>37.5</v>
      </c>
      <c r="E70" s="6">
        <v>29.508196721311474</v>
      </c>
      <c r="F70" s="6">
        <v>87.878787878787875</v>
      </c>
      <c r="G70" s="6">
        <v>43.103448275862064</v>
      </c>
      <c r="H70" s="6">
        <v>35.483870967741936</v>
      </c>
      <c r="I70" s="6" t="s">
        <v>22</v>
      </c>
      <c r="J70" s="6">
        <v>33.333333333333329</v>
      </c>
      <c r="K70" s="6" t="s">
        <v>22</v>
      </c>
      <c r="L70" s="6" t="s">
        <v>22</v>
      </c>
      <c r="M70" s="6">
        <v>57.142857142857139</v>
      </c>
      <c r="N70" s="6">
        <v>39.0625</v>
      </c>
      <c r="O70" s="6" t="s">
        <v>22</v>
      </c>
      <c r="P70" s="8">
        <v>46.163556745926272</v>
      </c>
    </row>
    <row r="71" spans="1:16">
      <c r="A71" s="14" t="s">
        <v>87</v>
      </c>
      <c r="B71" s="5" t="s">
        <v>24</v>
      </c>
      <c r="C71" s="6">
        <v>68.852459016393439</v>
      </c>
      <c r="D71" s="6">
        <v>40.625</v>
      </c>
      <c r="E71" s="6">
        <v>95.081967213114751</v>
      </c>
      <c r="F71" s="6">
        <v>100</v>
      </c>
      <c r="G71" s="6">
        <v>37.931034482758619</v>
      </c>
      <c r="H71" s="6">
        <v>83.870967741935488</v>
      </c>
      <c r="I71" s="6" t="s">
        <v>22</v>
      </c>
      <c r="J71" s="6" t="s">
        <v>22</v>
      </c>
      <c r="K71" s="6" t="s">
        <v>22</v>
      </c>
      <c r="L71" s="6" t="s">
        <v>22</v>
      </c>
      <c r="M71" s="6">
        <v>42.857142857142854</v>
      </c>
      <c r="N71" s="6">
        <v>53.125</v>
      </c>
      <c r="O71" s="6" t="s">
        <v>22</v>
      </c>
      <c r="P71" s="8">
        <v>65.292946413918145</v>
      </c>
    </row>
    <row r="72" spans="1:16">
      <c r="A72" s="14" t="s">
        <v>88</v>
      </c>
      <c r="B72" s="5" t="s">
        <v>28</v>
      </c>
      <c r="C72" s="6">
        <v>24.590163934426229</v>
      </c>
      <c r="D72" s="6">
        <v>79.6875</v>
      </c>
      <c r="E72" s="6">
        <v>18.032786885245901</v>
      </c>
      <c r="F72" s="6">
        <v>24.242424242424242</v>
      </c>
      <c r="G72" s="6">
        <v>58.620689655172406</v>
      </c>
      <c r="H72" s="6">
        <v>72.58064516129032</v>
      </c>
      <c r="I72" s="6" t="s">
        <v>22</v>
      </c>
      <c r="J72" s="6" t="s">
        <v>22</v>
      </c>
      <c r="K72" s="6" t="s">
        <v>22</v>
      </c>
      <c r="L72" s="6" t="s">
        <v>22</v>
      </c>
      <c r="M72" s="6">
        <v>65.079365079365076</v>
      </c>
      <c r="N72" s="6">
        <v>76.5625</v>
      </c>
      <c r="O72" s="6" t="s">
        <v>22</v>
      </c>
      <c r="P72" s="8">
        <v>52.42450936974052</v>
      </c>
    </row>
    <row r="73" spans="1:16">
      <c r="A73" s="14" t="s">
        <v>89</v>
      </c>
      <c r="B73" s="5" t="s">
        <v>24</v>
      </c>
      <c r="C73" s="6">
        <v>9.8360655737704921</v>
      </c>
      <c r="D73" s="6">
        <v>82.8125</v>
      </c>
      <c r="E73" s="6">
        <v>83.606557377049185</v>
      </c>
      <c r="F73" s="6">
        <v>15.151515151515152</v>
      </c>
      <c r="G73" s="6">
        <v>87.931034482758619</v>
      </c>
      <c r="H73" s="6">
        <v>66.129032258064512</v>
      </c>
      <c r="I73" s="6" t="s">
        <v>22</v>
      </c>
      <c r="J73" s="6" t="s">
        <v>22</v>
      </c>
      <c r="K73" s="6">
        <v>28.947368421052634</v>
      </c>
      <c r="L73" s="6" t="s">
        <v>22</v>
      </c>
      <c r="M73" s="6">
        <v>80.952380952380949</v>
      </c>
      <c r="N73" s="6">
        <v>17.1875</v>
      </c>
      <c r="O73" s="6">
        <v>56.666666666666664</v>
      </c>
      <c r="P73" s="8">
        <v>52.922062088325823</v>
      </c>
    </row>
    <row r="74" spans="1:16">
      <c r="A74" s="14" t="s">
        <v>90</v>
      </c>
      <c r="B74" s="5" t="s">
        <v>35</v>
      </c>
      <c r="C74" s="6">
        <v>85.245901639344254</v>
      </c>
      <c r="D74" s="6">
        <v>81.25</v>
      </c>
      <c r="E74" s="6">
        <v>37.704918032786885</v>
      </c>
      <c r="F74" s="6">
        <v>60.606060606060609</v>
      </c>
      <c r="G74" s="6">
        <v>75.862068965517238</v>
      </c>
      <c r="H74" s="6">
        <v>67.741935483870961</v>
      </c>
      <c r="I74" s="6" t="s">
        <v>22</v>
      </c>
      <c r="J74" s="6">
        <v>66.666666666666657</v>
      </c>
      <c r="K74" s="6">
        <v>5.2631578947368416</v>
      </c>
      <c r="L74" s="6">
        <v>64.705882352941174</v>
      </c>
      <c r="M74" s="6">
        <v>61.904761904761905</v>
      </c>
      <c r="N74" s="6">
        <v>89.0625</v>
      </c>
      <c r="O74" s="6" t="s">
        <v>22</v>
      </c>
      <c r="P74" s="8">
        <v>63.273986686062408</v>
      </c>
    </row>
    <row r="75" spans="1:16">
      <c r="A75" s="14" t="s">
        <v>91</v>
      </c>
      <c r="B75" s="5" t="s">
        <v>35</v>
      </c>
      <c r="C75" s="6">
        <v>81.967213114754102</v>
      </c>
      <c r="D75" s="6">
        <v>76.5625</v>
      </c>
      <c r="E75" s="6">
        <v>55.737704918032783</v>
      </c>
      <c r="F75" s="6">
        <v>39.393939393939391</v>
      </c>
      <c r="G75" s="6">
        <v>79.310344827586206</v>
      </c>
      <c r="H75" s="6">
        <v>82.258064516129039</v>
      </c>
      <c r="I75" s="6">
        <v>87.5</v>
      </c>
      <c r="J75" s="6" t="s">
        <v>22</v>
      </c>
      <c r="K75" s="6">
        <v>52.631578947368418</v>
      </c>
      <c r="L75" s="6">
        <v>94.117647058823522</v>
      </c>
      <c r="M75" s="6">
        <v>82.539682539682531</v>
      </c>
      <c r="N75" s="6">
        <v>85.9375</v>
      </c>
      <c r="O75" s="6">
        <v>23.333333333333332</v>
      </c>
      <c r="P75" s="8">
        <v>70.10745905413745</v>
      </c>
    </row>
    <row r="77" spans="1:16">
      <c r="A77" s="9" t="s">
        <v>92</v>
      </c>
    </row>
    <row r="78" spans="1:16" ht="96" customHeight="1">
      <c r="A78" s="29" t="s">
        <v>93</v>
      </c>
      <c r="B78" s="29"/>
      <c r="C78" s="29"/>
    </row>
    <row r="80" spans="1:16">
      <c r="A80" s="10" t="s">
        <v>94</v>
      </c>
    </row>
    <row r="82" spans="1:1">
      <c r="A82" s="3" t="s">
        <v>95</v>
      </c>
    </row>
    <row r="84" spans="1:1">
      <c r="A84" s="3"/>
    </row>
    <row r="85" spans="1:1">
      <c r="A85" s="3"/>
    </row>
    <row r="86" spans="1:1">
      <c r="A86" s="3"/>
    </row>
  </sheetData>
  <mergeCells count="1">
    <mergeCell ref="A78:C78"/>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workbookViewId="0">
      <selection activeCell="B11" sqref="B11"/>
    </sheetView>
  </sheetViews>
  <sheetFormatPr baseColWidth="10" defaultColWidth="8.83203125" defaultRowHeight="15" x14ac:dyDescent="0"/>
  <cols>
    <col min="1" max="2" width="43.5" style="2" customWidth="1"/>
    <col min="3" max="9" width="19.1640625" style="2" customWidth="1"/>
    <col min="10" max="16384" width="8.83203125" style="2"/>
  </cols>
  <sheetData>
    <row r="1" spans="1:10">
      <c r="A1" s="28" t="s">
        <v>146</v>
      </c>
      <c r="B1" s="1"/>
    </row>
    <row r="2" spans="1:10">
      <c r="A2" s="1"/>
      <c r="B2" s="1"/>
    </row>
    <row r="3" spans="1:10">
      <c r="A3" s="27" t="s">
        <v>145</v>
      </c>
    </row>
    <row r="4" spans="1:10">
      <c r="A4" s="3" t="s">
        <v>96</v>
      </c>
      <c r="B4" s="1"/>
    </row>
    <row r="5" spans="1:10">
      <c r="A5" s="1"/>
      <c r="B5" s="1"/>
      <c r="D5" s="3"/>
    </row>
    <row r="6" spans="1:10">
      <c r="A6" s="1" t="s">
        <v>1</v>
      </c>
      <c r="B6" s="1"/>
    </row>
    <row r="7" spans="1:10" ht="32.25" customHeight="1">
      <c r="A7" s="30" t="s">
        <v>97</v>
      </c>
      <c r="B7" s="30"/>
      <c r="C7" s="30"/>
      <c r="D7" s="30"/>
      <c r="E7" s="30"/>
      <c r="F7" s="30"/>
      <c r="G7" s="30"/>
      <c r="H7" s="30"/>
      <c r="I7" s="30"/>
    </row>
    <row r="8" spans="1:10">
      <c r="A8" s="3" t="s">
        <v>3</v>
      </c>
      <c r="B8" s="3"/>
    </row>
    <row r="9" spans="1:10" ht="30">
      <c r="A9" s="17" t="s">
        <v>4</v>
      </c>
      <c r="B9" s="17" t="s">
        <v>5</v>
      </c>
      <c r="C9" s="19" t="s">
        <v>98</v>
      </c>
      <c r="D9" s="19" t="s">
        <v>99</v>
      </c>
      <c r="E9" s="19" t="s">
        <v>10</v>
      </c>
      <c r="F9" s="19" t="s">
        <v>12</v>
      </c>
      <c r="G9" s="19" t="s">
        <v>14</v>
      </c>
      <c r="H9" s="19" t="s">
        <v>100</v>
      </c>
      <c r="I9" s="4" t="s">
        <v>19</v>
      </c>
    </row>
    <row r="10" spans="1:10">
      <c r="A10" s="5" t="s">
        <v>20</v>
      </c>
      <c r="B10" s="5" t="s">
        <v>21</v>
      </c>
      <c r="C10" s="11">
        <v>68.627450980392155</v>
      </c>
      <c r="D10" s="11">
        <v>19.298245614035086</v>
      </c>
      <c r="E10" s="11">
        <v>42.105263157894733</v>
      </c>
      <c r="F10" s="11" t="s">
        <v>22</v>
      </c>
      <c r="G10" s="11">
        <v>50</v>
      </c>
      <c r="H10" s="11">
        <v>6.7796610169491522</v>
      </c>
      <c r="I10" s="12">
        <v>37.362124153854225</v>
      </c>
      <c r="J10" s="13"/>
    </row>
    <row r="11" spans="1:10">
      <c r="A11" s="5" t="s">
        <v>23</v>
      </c>
      <c r="B11" s="5" t="s">
        <v>24</v>
      </c>
      <c r="C11" s="11">
        <v>98.039215686274503</v>
      </c>
      <c r="D11" s="11" t="s">
        <v>22</v>
      </c>
      <c r="E11" s="11">
        <v>21.052631578947366</v>
      </c>
      <c r="F11" s="11" t="s">
        <v>22</v>
      </c>
      <c r="G11" s="11" t="s">
        <v>22</v>
      </c>
      <c r="H11" s="11">
        <v>93.220338983050837</v>
      </c>
      <c r="I11" s="12">
        <v>70.770728749424237</v>
      </c>
      <c r="J11" s="13"/>
    </row>
    <row r="12" spans="1:10">
      <c r="A12" s="5" t="s">
        <v>25</v>
      </c>
      <c r="B12" s="5" t="s">
        <v>24</v>
      </c>
      <c r="C12" s="11">
        <v>19.607843137254903</v>
      </c>
      <c r="D12" s="11">
        <v>28.07017543859649</v>
      </c>
      <c r="E12" s="11" t="s">
        <v>22</v>
      </c>
      <c r="F12" s="11">
        <v>66.666666666666657</v>
      </c>
      <c r="G12" s="11">
        <v>27.083333333333332</v>
      </c>
      <c r="H12" s="11">
        <v>8.4745762711864394</v>
      </c>
      <c r="I12" s="12">
        <v>29.980518969407562</v>
      </c>
      <c r="J12" s="13"/>
    </row>
    <row r="13" spans="1:10">
      <c r="A13" s="5" t="s">
        <v>26</v>
      </c>
      <c r="B13" s="5" t="s">
        <v>21</v>
      </c>
      <c r="C13" s="11">
        <v>5.8823529411764701</v>
      </c>
      <c r="D13" s="11">
        <v>31.578947368421051</v>
      </c>
      <c r="E13" s="11" t="s">
        <v>22</v>
      </c>
      <c r="F13" s="11">
        <v>33.333333333333329</v>
      </c>
      <c r="G13" s="11" t="s">
        <v>22</v>
      </c>
      <c r="H13" s="11">
        <v>38.983050847457626</v>
      </c>
      <c r="I13" s="12">
        <v>27.44442112259712</v>
      </c>
      <c r="J13" s="13"/>
    </row>
    <row r="14" spans="1:10">
      <c r="A14" s="5" t="s">
        <v>27</v>
      </c>
      <c r="B14" s="5" t="s">
        <v>28</v>
      </c>
      <c r="C14" s="11">
        <v>64.705882352941174</v>
      </c>
      <c r="D14" s="11">
        <v>70.175438596491219</v>
      </c>
      <c r="E14" s="11">
        <v>81.578947368421055</v>
      </c>
      <c r="F14" s="11">
        <v>44.444444444444443</v>
      </c>
      <c r="G14" s="11" t="s">
        <v>22</v>
      </c>
      <c r="H14" s="11">
        <v>59.322033898305079</v>
      </c>
      <c r="I14" s="12">
        <v>64.045349332120594</v>
      </c>
      <c r="J14" s="13"/>
    </row>
    <row r="15" spans="1:10">
      <c r="A15" s="5" t="s">
        <v>29</v>
      </c>
      <c r="B15" s="5" t="s">
        <v>24</v>
      </c>
      <c r="C15" s="11">
        <v>3.9215686274509802</v>
      </c>
      <c r="D15" s="11">
        <v>3.5087719298245612</v>
      </c>
      <c r="E15" s="11" t="s">
        <v>22</v>
      </c>
      <c r="F15" s="11" t="s">
        <v>22</v>
      </c>
      <c r="G15" s="11">
        <v>29.166666666666668</v>
      </c>
      <c r="H15" s="11">
        <v>77.966101694915253</v>
      </c>
      <c r="I15" s="12">
        <v>28.640777229714367</v>
      </c>
      <c r="J15" s="13"/>
    </row>
    <row r="16" spans="1:10">
      <c r="A16" s="5" t="s">
        <v>30</v>
      </c>
      <c r="B16" s="5" t="s">
        <v>28</v>
      </c>
      <c r="C16" s="11">
        <v>60.784313725490193</v>
      </c>
      <c r="D16" s="11">
        <v>75.438596491228068</v>
      </c>
      <c r="E16" s="11" t="s">
        <v>22</v>
      </c>
      <c r="F16" s="11">
        <v>77.777777777777786</v>
      </c>
      <c r="G16" s="11">
        <v>83.333333333333343</v>
      </c>
      <c r="H16" s="11">
        <v>45.762711864406782</v>
      </c>
      <c r="I16" s="12">
        <v>68.61934663844724</v>
      </c>
      <c r="J16" s="13"/>
    </row>
    <row r="17" spans="1:10">
      <c r="A17" s="5" t="s">
        <v>31</v>
      </c>
      <c r="B17" s="5" t="s">
        <v>21</v>
      </c>
      <c r="C17" s="11">
        <v>72.549019607843135</v>
      </c>
      <c r="D17" s="11">
        <v>47.368421052631575</v>
      </c>
      <c r="E17" s="11" t="s">
        <v>22</v>
      </c>
      <c r="F17" s="11" t="s">
        <v>22</v>
      </c>
      <c r="G17" s="11" t="s">
        <v>22</v>
      </c>
      <c r="H17" s="11">
        <v>52.542372881355938</v>
      </c>
      <c r="I17" s="12">
        <v>57.486604513943547</v>
      </c>
      <c r="J17" s="13"/>
    </row>
    <row r="18" spans="1:10">
      <c r="A18" s="5" t="s">
        <v>32</v>
      </c>
      <c r="B18" s="5" t="s">
        <v>21</v>
      </c>
      <c r="C18" s="11">
        <v>29.411764705882355</v>
      </c>
      <c r="D18" s="11" t="s">
        <v>22</v>
      </c>
      <c r="E18" s="11" t="s">
        <v>22</v>
      </c>
      <c r="F18" s="11" t="s">
        <v>22</v>
      </c>
      <c r="G18" s="11">
        <v>18.75</v>
      </c>
      <c r="H18" s="11">
        <v>32.20338983050847</v>
      </c>
      <c r="I18" s="12">
        <v>26.788384845463611</v>
      </c>
      <c r="J18" s="13"/>
    </row>
    <row r="19" spans="1:10">
      <c r="A19" s="5" t="s">
        <v>33</v>
      </c>
      <c r="B19" s="5" t="s">
        <v>24</v>
      </c>
      <c r="C19" s="11" t="s">
        <v>22</v>
      </c>
      <c r="D19" s="11">
        <v>43.859649122807014</v>
      </c>
      <c r="E19" s="11" t="s">
        <v>22</v>
      </c>
      <c r="F19" s="11" t="s">
        <v>22</v>
      </c>
      <c r="G19" s="11">
        <v>12.5</v>
      </c>
      <c r="H19" s="11">
        <v>33.898305084745758</v>
      </c>
      <c r="I19" s="12">
        <v>30.085984735850925</v>
      </c>
      <c r="J19" s="13"/>
    </row>
    <row r="20" spans="1:10">
      <c r="A20" s="5" t="s">
        <v>34</v>
      </c>
      <c r="B20" s="5" t="s">
        <v>35</v>
      </c>
      <c r="C20" s="11">
        <v>76.470588235294116</v>
      </c>
      <c r="D20" s="11">
        <v>57.894736842105267</v>
      </c>
      <c r="E20" s="11">
        <v>7.8947368421052628</v>
      </c>
      <c r="F20" s="11" t="s">
        <v>22</v>
      </c>
      <c r="G20" s="11">
        <v>66.666666666666657</v>
      </c>
      <c r="H20" s="11">
        <v>83.050847457627114</v>
      </c>
      <c r="I20" s="12">
        <v>58.395515208759683</v>
      </c>
      <c r="J20" s="13"/>
    </row>
    <row r="21" spans="1:10">
      <c r="A21" s="5" t="s">
        <v>36</v>
      </c>
      <c r="B21" s="5" t="s">
        <v>37</v>
      </c>
      <c r="C21" s="11">
        <v>100</v>
      </c>
      <c r="D21" s="11">
        <v>98.245614035087712</v>
      </c>
      <c r="E21" s="11">
        <v>94.73684210526315</v>
      </c>
      <c r="F21" s="11" t="s">
        <v>22</v>
      </c>
      <c r="G21" s="11">
        <v>81.25</v>
      </c>
      <c r="H21" s="11">
        <v>98.305084745762713</v>
      </c>
      <c r="I21" s="12">
        <v>94.507508177222718</v>
      </c>
      <c r="J21" s="13"/>
    </row>
    <row r="22" spans="1:10">
      <c r="A22" s="5" t="s">
        <v>38</v>
      </c>
      <c r="B22" s="5" t="s">
        <v>35</v>
      </c>
      <c r="C22" s="11">
        <v>96.078431372549019</v>
      </c>
      <c r="D22" s="11">
        <v>80.701754385964904</v>
      </c>
      <c r="E22" s="11">
        <v>34.210526315789473</v>
      </c>
      <c r="F22" s="11" t="s">
        <v>22</v>
      </c>
      <c r="G22" s="11">
        <v>70.833333333333343</v>
      </c>
      <c r="H22" s="11">
        <v>81.355932203389841</v>
      </c>
      <c r="I22" s="12">
        <v>72.63599552220532</v>
      </c>
      <c r="J22" s="13"/>
    </row>
    <row r="23" spans="1:10">
      <c r="A23" s="5" t="s">
        <v>39</v>
      </c>
      <c r="B23" s="5" t="s">
        <v>28</v>
      </c>
      <c r="C23" s="11" t="s">
        <v>22</v>
      </c>
      <c r="D23" s="11">
        <v>56.140350877192979</v>
      </c>
      <c r="E23" s="11">
        <v>71.05263157894737</v>
      </c>
      <c r="F23" s="11" t="s">
        <v>22</v>
      </c>
      <c r="G23" s="11">
        <v>72.916666666666657</v>
      </c>
      <c r="H23" s="11">
        <v>49.152542372881356</v>
      </c>
      <c r="I23" s="12">
        <v>62.315547873922092</v>
      </c>
      <c r="J23" s="13"/>
    </row>
    <row r="24" spans="1:10">
      <c r="A24" s="5" t="s">
        <v>40</v>
      </c>
      <c r="B24" s="5" t="s">
        <v>35</v>
      </c>
      <c r="C24" s="11" t="s">
        <v>22</v>
      </c>
      <c r="D24" s="11">
        <v>63.157894736842103</v>
      </c>
      <c r="E24" s="11">
        <v>97.368421052631575</v>
      </c>
      <c r="F24" s="11" t="s">
        <v>22</v>
      </c>
      <c r="G24" s="11">
        <v>87.5</v>
      </c>
      <c r="H24" s="11">
        <v>62.711864406779661</v>
      </c>
      <c r="I24" s="12">
        <v>77.684545049063331</v>
      </c>
      <c r="J24" s="13"/>
    </row>
    <row r="25" spans="1:10">
      <c r="A25" s="5" t="s">
        <v>41</v>
      </c>
      <c r="B25" s="5" t="s">
        <v>28</v>
      </c>
      <c r="C25" s="11" t="s">
        <v>22</v>
      </c>
      <c r="D25" s="11">
        <v>21.052631578947366</v>
      </c>
      <c r="E25" s="11" t="s">
        <v>22</v>
      </c>
      <c r="F25" s="11" t="s">
        <v>22</v>
      </c>
      <c r="G25" s="11">
        <v>35.416666666666671</v>
      </c>
      <c r="H25" s="11">
        <v>57.627118644067799</v>
      </c>
      <c r="I25" s="12">
        <v>38.032138963227283</v>
      </c>
      <c r="J25" s="13"/>
    </row>
    <row r="26" spans="1:10">
      <c r="A26" s="5" t="s">
        <v>42</v>
      </c>
      <c r="B26" s="5" t="s">
        <v>24</v>
      </c>
      <c r="C26" s="11">
        <v>35.294117647058826</v>
      </c>
      <c r="D26" s="11">
        <v>54.385964912280706</v>
      </c>
      <c r="E26" s="11">
        <v>36.84210526315789</v>
      </c>
      <c r="F26" s="11" t="s">
        <v>22</v>
      </c>
      <c r="G26" s="11">
        <v>16.666666666666664</v>
      </c>
      <c r="H26" s="11">
        <v>50.847457627118644</v>
      </c>
      <c r="I26" s="12">
        <v>38.807262423256546</v>
      </c>
      <c r="J26" s="13"/>
    </row>
    <row r="27" spans="1:10">
      <c r="A27" s="5" t="s">
        <v>43</v>
      </c>
      <c r="B27" s="5" t="s">
        <v>24</v>
      </c>
      <c r="C27" s="11">
        <v>80.392156862745097</v>
      </c>
      <c r="D27" s="11">
        <v>7.0175438596491224</v>
      </c>
      <c r="E27" s="11">
        <v>63.157894736842103</v>
      </c>
      <c r="F27" s="11" t="s">
        <v>22</v>
      </c>
      <c r="G27" s="11">
        <v>68.75</v>
      </c>
      <c r="H27" s="11">
        <v>100</v>
      </c>
      <c r="I27" s="12">
        <v>63.863519091847266</v>
      </c>
      <c r="J27" s="13"/>
    </row>
    <row r="28" spans="1:10">
      <c r="A28" s="5" t="s">
        <v>44</v>
      </c>
      <c r="B28" s="5" t="s">
        <v>21</v>
      </c>
      <c r="C28" s="11">
        <v>11.76470588235294</v>
      </c>
      <c r="D28" s="11">
        <v>33.333333333333329</v>
      </c>
      <c r="E28" s="11" t="s">
        <v>22</v>
      </c>
      <c r="F28" s="11" t="s">
        <v>22</v>
      </c>
      <c r="G28" s="11">
        <v>89.583333333333343</v>
      </c>
      <c r="H28" s="11">
        <v>16.949152542372879</v>
      </c>
      <c r="I28" s="12">
        <v>37.907631272848121</v>
      </c>
      <c r="J28" s="13"/>
    </row>
    <row r="29" spans="1:10">
      <c r="A29" s="5" t="s">
        <v>45</v>
      </c>
      <c r="B29" s="5" t="s">
        <v>37</v>
      </c>
      <c r="C29" s="11" t="s">
        <v>22</v>
      </c>
      <c r="D29" s="11" t="s">
        <v>22</v>
      </c>
      <c r="E29" s="11" t="s">
        <v>22</v>
      </c>
      <c r="F29" s="11" t="s">
        <v>22</v>
      </c>
      <c r="G29" s="11">
        <v>97.916666666666657</v>
      </c>
      <c r="H29" s="11">
        <v>96.610169491525426</v>
      </c>
      <c r="I29" s="12">
        <v>97.263418079096041</v>
      </c>
      <c r="J29" s="13"/>
    </row>
    <row r="30" spans="1:10">
      <c r="A30" s="5" t="s">
        <v>46</v>
      </c>
      <c r="B30" s="5" t="s">
        <v>21</v>
      </c>
      <c r="C30" s="11">
        <v>78.431372549019613</v>
      </c>
      <c r="D30" s="11">
        <v>35.087719298245609</v>
      </c>
      <c r="E30" s="11">
        <v>65.789473684210535</v>
      </c>
      <c r="F30" s="11" t="s">
        <v>22</v>
      </c>
      <c r="G30" s="11">
        <v>64.583333333333343</v>
      </c>
      <c r="H30" s="11">
        <v>11.864406779661017</v>
      </c>
      <c r="I30" s="12">
        <v>51.151261128894028</v>
      </c>
      <c r="J30" s="13"/>
    </row>
    <row r="31" spans="1:10">
      <c r="A31" s="5" t="s">
        <v>47</v>
      </c>
      <c r="B31" s="5" t="s">
        <v>24</v>
      </c>
      <c r="C31" s="11">
        <v>94.117647058823522</v>
      </c>
      <c r="D31" s="11" t="s">
        <v>22</v>
      </c>
      <c r="E31" s="11" t="s">
        <v>22</v>
      </c>
      <c r="F31" s="11">
        <v>100</v>
      </c>
      <c r="G31" s="11">
        <v>75</v>
      </c>
      <c r="H31" s="11">
        <v>79.66101694915254</v>
      </c>
      <c r="I31" s="12">
        <v>87.194666001994023</v>
      </c>
      <c r="J31" s="13"/>
    </row>
    <row r="32" spans="1:10">
      <c r="A32" s="5" t="s">
        <v>48</v>
      </c>
      <c r="B32" s="5" t="s">
        <v>24</v>
      </c>
      <c r="C32" s="11">
        <v>33.333333333333329</v>
      </c>
      <c r="D32" s="11">
        <v>64.912280701754383</v>
      </c>
      <c r="E32" s="11" t="s">
        <v>22</v>
      </c>
      <c r="F32" s="11" t="s">
        <v>22</v>
      </c>
      <c r="G32" s="11" t="s">
        <v>22</v>
      </c>
      <c r="H32" s="11">
        <v>20.33898305084746</v>
      </c>
      <c r="I32" s="12">
        <v>39.528199028645055</v>
      </c>
      <c r="J32" s="13"/>
    </row>
    <row r="33" spans="1:10">
      <c r="A33" s="5" t="s">
        <v>49</v>
      </c>
      <c r="B33" s="5" t="s">
        <v>21</v>
      </c>
      <c r="C33" s="11">
        <v>86.274509803921575</v>
      </c>
      <c r="D33" s="11">
        <v>50.877192982456144</v>
      </c>
      <c r="E33" s="11">
        <v>44.736842105263158</v>
      </c>
      <c r="F33" s="11" t="s">
        <v>22</v>
      </c>
      <c r="G33" s="11" t="s">
        <v>22</v>
      </c>
      <c r="H33" s="11">
        <v>55.932203389830505</v>
      </c>
      <c r="I33" s="12">
        <v>59.455187070367842</v>
      </c>
      <c r="J33" s="13"/>
    </row>
    <row r="34" spans="1:10">
      <c r="A34" s="5" t="s">
        <v>50</v>
      </c>
      <c r="B34" s="5" t="s">
        <v>24</v>
      </c>
      <c r="C34" s="11">
        <v>52.941176470588239</v>
      </c>
      <c r="D34" s="11">
        <v>14.035087719298245</v>
      </c>
      <c r="E34" s="11">
        <v>15.789473684210526</v>
      </c>
      <c r="F34" s="11" t="s">
        <v>22</v>
      </c>
      <c r="G34" s="11">
        <v>37.5</v>
      </c>
      <c r="H34" s="11">
        <v>22.033898305084744</v>
      </c>
      <c r="I34" s="12">
        <v>28.459927235836346</v>
      </c>
      <c r="J34" s="13"/>
    </row>
    <row r="35" spans="1:10">
      <c r="A35" s="5" t="s">
        <v>51</v>
      </c>
      <c r="B35" s="5" t="s">
        <v>24</v>
      </c>
      <c r="C35" s="11">
        <v>9.8039215686274517</v>
      </c>
      <c r="D35" s="11">
        <v>15.789473684210526</v>
      </c>
      <c r="E35" s="11">
        <v>89.473684210526315</v>
      </c>
      <c r="F35" s="11" t="s">
        <v>22</v>
      </c>
      <c r="G35" s="11" t="s">
        <v>22</v>
      </c>
      <c r="H35" s="11">
        <v>84.745762711864401</v>
      </c>
      <c r="I35" s="12">
        <v>49.953210543807174</v>
      </c>
      <c r="J35" s="13"/>
    </row>
    <row r="36" spans="1:10">
      <c r="A36" s="5" t="s">
        <v>52</v>
      </c>
      <c r="B36" s="5" t="s">
        <v>24</v>
      </c>
      <c r="C36" s="11">
        <v>31.372549019607842</v>
      </c>
      <c r="D36" s="11">
        <v>45.614035087719294</v>
      </c>
      <c r="E36" s="11">
        <v>5.2631578947368416</v>
      </c>
      <c r="F36" s="11" t="s">
        <v>22</v>
      </c>
      <c r="G36" s="11">
        <v>8.3333333333333321</v>
      </c>
      <c r="H36" s="11">
        <v>10.16949152542373</v>
      </c>
      <c r="I36" s="12">
        <v>20.150513372164205</v>
      </c>
      <c r="J36" s="13"/>
    </row>
    <row r="37" spans="1:10">
      <c r="A37" s="5" t="s">
        <v>53</v>
      </c>
      <c r="B37" s="5" t="s">
        <v>24</v>
      </c>
      <c r="C37" s="11" t="s">
        <v>22</v>
      </c>
      <c r="D37" s="11" t="s">
        <v>22</v>
      </c>
      <c r="E37" s="11" t="s">
        <v>22</v>
      </c>
      <c r="F37" s="11" t="s">
        <v>22</v>
      </c>
      <c r="G37" s="11" t="s">
        <v>22</v>
      </c>
      <c r="H37" s="11">
        <v>37.288135593220339</v>
      </c>
      <c r="I37" s="12">
        <v>37.288135593220339</v>
      </c>
      <c r="J37" s="13"/>
    </row>
    <row r="38" spans="1:10">
      <c r="A38" s="5" t="s">
        <v>54</v>
      </c>
      <c r="B38" s="5" t="s">
        <v>24</v>
      </c>
      <c r="C38" s="11">
        <v>27.450980392156865</v>
      </c>
      <c r="D38" s="11">
        <v>40.350877192982452</v>
      </c>
      <c r="E38" s="11" t="s">
        <v>22</v>
      </c>
      <c r="F38" s="11">
        <v>55.555555555555557</v>
      </c>
      <c r="G38" s="11">
        <v>43.75</v>
      </c>
      <c r="H38" s="11">
        <v>54.237288135593218</v>
      </c>
      <c r="I38" s="12">
        <v>44.268940255257618</v>
      </c>
      <c r="J38" s="13"/>
    </row>
    <row r="39" spans="1:10">
      <c r="A39" s="5" t="s">
        <v>55</v>
      </c>
      <c r="B39" s="5" t="s">
        <v>21</v>
      </c>
      <c r="C39" s="11" t="s">
        <v>22</v>
      </c>
      <c r="D39" s="11">
        <v>22.807017543859647</v>
      </c>
      <c r="E39" s="11">
        <v>84.210526315789465</v>
      </c>
      <c r="F39" s="11" t="s">
        <v>22</v>
      </c>
      <c r="G39" s="11">
        <v>62.5</v>
      </c>
      <c r="H39" s="11">
        <v>28.8135593220339</v>
      </c>
      <c r="I39" s="12">
        <v>49.582775795420751</v>
      </c>
      <c r="J39" s="13"/>
    </row>
    <row r="40" spans="1:10">
      <c r="A40" s="5" t="s">
        <v>56</v>
      </c>
      <c r="B40" s="5" t="s">
        <v>28</v>
      </c>
      <c r="C40" s="11" t="s">
        <v>22</v>
      </c>
      <c r="D40" s="11">
        <v>96.491228070175438</v>
      </c>
      <c r="E40" s="11">
        <v>47.368421052631575</v>
      </c>
      <c r="F40" s="11" t="s">
        <v>22</v>
      </c>
      <c r="G40" s="11">
        <v>31.25</v>
      </c>
      <c r="H40" s="11">
        <v>89.830508474576277</v>
      </c>
      <c r="I40" s="12">
        <v>66.235039399345823</v>
      </c>
      <c r="J40" s="13"/>
    </row>
    <row r="41" spans="1:10">
      <c r="A41" s="5" t="s">
        <v>57</v>
      </c>
      <c r="B41" s="5" t="s">
        <v>24</v>
      </c>
      <c r="C41" s="11">
        <v>49.019607843137251</v>
      </c>
      <c r="D41" s="11">
        <v>8.7719298245614024</v>
      </c>
      <c r="E41" s="11">
        <v>50</v>
      </c>
      <c r="F41" s="11" t="s">
        <v>22</v>
      </c>
      <c r="G41" s="11">
        <v>22.916666666666664</v>
      </c>
      <c r="H41" s="11">
        <v>25.423728813559322</v>
      </c>
      <c r="I41" s="12">
        <v>31.22638662958493</v>
      </c>
      <c r="J41" s="13"/>
    </row>
    <row r="42" spans="1:10">
      <c r="A42" s="5" t="s">
        <v>58</v>
      </c>
      <c r="B42" s="5" t="s">
        <v>24</v>
      </c>
      <c r="C42" s="11">
        <v>43.137254901960787</v>
      </c>
      <c r="D42" s="11">
        <v>71.929824561403507</v>
      </c>
      <c r="E42" s="11">
        <v>28.947368421052634</v>
      </c>
      <c r="F42" s="11" t="s">
        <v>22</v>
      </c>
      <c r="G42" s="11">
        <v>52.083333333333336</v>
      </c>
      <c r="H42" s="11">
        <v>64.406779661016941</v>
      </c>
      <c r="I42" s="12">
        <v>52.100912175753443</v>
      </c>
      <c r="J42" s="13"/>
    </row>
    <row r="43" spans="1:10">
      <c r="A43" s="5" t="s">
        <v>59</v>
      </c>
      <c r="B43" s="5" t="s">
        <v>24</v>
      </c>
      <c r="C43" s="11">
        <v>23.52941176470588</v>
      </c>
      <c r="D43" s="11">
        <v>49.122807017543856</v>
      </c>
      <c r="E43" s="11">
        <v>73.68421052631578</v>
      </c>
      <c r="F43" s="11" t="s">
        <v>22</v>
      </c>
      <c r="G43" s="11">
        <v>45.833333333333329</v>
      </c>
      <c r="H43" s="11">
        <v>94.915254237288138</v>
      </c>
      <c r="I43" s="12">
        <v>57.417003375837396</v>
      </c>
      <c r="J43" s="13"/>
    </row>
    <row r="44" spans="1:10">
      <c r="A44" s="5" t="s">
        <v>60</v>
      </c>
      <c r="B44" s="5" t="s">
        <v>24</v>
      </c>
      <c r="C44" s="11">
        <v>82.35294117647058</v>
      </c>
      <c r="D44" s="11" t="s">
        <v>22</v>
      </c>
      <c r="E44" s="11" t="s">
        <v>22</v>
      </c>
      <c r="F44" s="11" t="s">
        <v>22</v>
      </c>
      <c r="G44" s="11">
        <v>93.75</v>
      </c>
      <c r="H44" s="11" t="s">
        <v>22</v>
      </c>
      <c r="I44" s="12">
        <v>88.05147058823529</v>
      </c>
      <c r="J44" s="13"/>
    </row>
    <row r="45" spans="1:10">
      <c r="A45" s="5" t="s">
        <v>61</v>
      </c>
      <c r="B45" s="5" t="s">
        <v>37</v>
      </c>
      <c r="C45" s="11" t="s">
        <v>22</v>
      </c>
      <c r="D45" s="11">
        <v>94.73684210526315</v>
      </c>
      <c r="E45" s="11">
        <v>92.10526315789474</v>
      </c>
      <c r="F45" s="11" t="s">
        <v>22</v>
      </c>
      <c r="G45" s="11">
        <v>91.666666666666657</v>
      </c>
      <c r="H45" s="11">
        <v>74.576271186440678</v>
      </c>
      <c r="I45" s="12">
        <v>88.27126077906631</v>
      </c>
      <c r="J45" s="13"/>
    </row>
    <row r="46" spans="1:10">
      <c r="A46" s="5" t="s">
        <v>62</v>
      </c>
      <c r="B46" s="5" t="s">
        <v>35</v>
      </c>
      <c r="C46" s="11" t="s">
        <v>22</v>
      </c>
      <c r="D46" s="11">
        <v>87.719298245614027</v>
      </c>
      <c r="E46" s="11">
        <v>100</v>
      </c>
      <c r="F46" s="11" t="s">
        <v>22</v>
      </c>
      <c r="G46" s="11">
        <v>77.083333333333343</v>
      </c>
      <c r="H46" s="11">
        <v>66.101694915254242</v>
      </c>
      <c r="I46" s="12">
        <v>82.726081623550414</v>
      </c>
      <c r="J46" s="13"/>
    </row>
    <row r="47" spans="1:10">
      <c r="A47" s="5" t="s">
        <v>63</v>
      </c>
      <c r="B47" s="5" t="s">
        <v>24</v>
      </c>
      <c r="C47" s="11">
        <v>15.686274509803921</v>
      </c>
      <c r="D47" s="11">
        <v>61.403508771929829</v>
      </c>
      <c r="E47" s="11" t="s">
        <v>22</v>
      </c>
      <c r="F47" s="11">
        <v>22.222222222222221</v>
      </c>
      <c r="G47" s="11" t="s">
        <v>22</v>
      </c>
      <c r="H47" s="11">
        <v>1.6949152542372881</v>
      </c>
      <c r="I47" s="12">
        <v>25.251730189548312</v>
      </c>
      <c r="J47" s="13"/>
    </row>
    <row r="48" spans="1:10">
      <c r="A48" s="5" t="s">
        <v>53</v>
      </c>
      <c r="B48" s="5" t="s">
        <v>24</v>
      </c>
      <c r="C48" s="11">
        <v>90.196078431372555</v>
      </c>
      <c r="D48" s="11">
        <v>78.94736842105263</v>
      </c>
      <c r="E48" s="11">
        <v>68.421052631578945</v>
      </c>
      <c r="F48" s="11" t="s">
        <v>22</v>
      </c>
      <c r="G48" s="11">
        <v>10.416666666666668</v>
      </c>
      <c r="H48" s="11" t="s">
        <v>22</v>
      </c>
      <c r="I48" s="12">
        <v>61.995291537667704</v>
      </c>
      <c r="J48" s="13"/>
    </row>
    <row r="49" spans="1:10">
      <c r="A49" s="5" t="s">
        <v>64</v>
      </c>
      <c r="B49" s="5" t="s">
        <v>21</v>
      </c>
      <c r="C49" s="11">
        <v>56.862745098039213</v>
      </c>
      <c r="D49" s="11">
        <v>29.82456140350877</v>
      </c>
      <c r="E49" s="11">
        <v>57.894736842105267</v>
      </c>
      <c r="F49" s="11" t="s">
        <v>22</v>
      </c>
      <c r="G49" s="11" t="s">
        <v>22</v>
      </c>
      <c r="H49" s="11">
        <v>42.372881355932201</v>
      </c>
      <c r="I49" s="12">
        <v>46.738731174896365</v>
      </c>
      <c r="J49" s="13"/>
    </row>
    <row r="50" spans="1:10">
      <c r="A50" s="5" t="s">
        <v>65</v>
      </c>
      <c r="B50" s="5" t="s">
        <v>21</v>
      </c>
      <c r="C50" s="11" t="s">
        <v>22</v>
      </c>
      <c r="D50" s="11">
        <v>17.543859649122805</v>
      </c>
      <c r="E50" s="11">
        <v>31.578947368421051</v>
      </c>
      <c r="F50" s="11" t="s">
        <v>22</v>
      </c>
      <c r="G50" s="11">
        <v>85.416666666666657</v>
      </c>
      <c r="H50" s="11" t="s">
        <v>22</v>
      </c>
      <c r="I50" s="12">
        <v>44.846491228070171</v>
      </c>
      <c r="J50" s="13"/>
    </row>
    <row r="51" spans="1:10">
      <c r="A51" s="5" t="s">
        <v>66</v>
      </c>
      <c r="B51" s="5" t="s">
        <v>24</v>
      </c>
      <c r="C51" s="11">
        <v>13.725490196078432</v>
      </c>
      <c r="D51" s="11">
        <v>38.596491228070171</v>
      </c>
      <c r="E51" s="11" t="s">
        <v>22</v>
      </c>
      <c r="F51" s="11" t="s">
        <v>22</v>
      </c>
      <c r="G51" s="11" t="s">
        <v>22</v>
      </c>
      <c r="H51" s="11">
        <v>18.64406779661017</v>
      </c>
      <c r="I51" s="12">
        <v>23.655349740252927</v>
      </c>
      <c r="J51" s="13"/>
    </row>
    <row r="52" spans="1:10">
      <c r="A52" s="5" t="s">
        <v>67</v>
      </c>
      <c r="B52" s="5" t="s">
        <v>28</v>
      </c>
      <c r="C52" s="11">
        <v>74.509803921568633</v>
      </c>
      <c r="D52" s="11">
        <v>5.2631578947368416</v>
      </c>
      <c r="E52" s="11" t="s">
        <v>22</v>
      </c>
      <c r="F52" s="11" t="s">
        <v>22</v>
      </c>
      <c r="G52" s="11">
        <v>60.416666666666664</v>
      </c>
      <c r="H52" s="11">
        <v>13.559322033898304</v>
      </c>
      <c r="I52" s="12">
        <v>38.437237629217606</v>
      </c>
      <c r="J52" s="13"/>
    </row>
    <row r="53" spans="1:10">
      <c r="A53" s="5" t="s">
        <v>68</v>
      </c>
      <c r="B53" s="5" t="s">
        <v>21</v>
      </c>
      <c r="C53" s="11">
        <v>84.313725490196077</v>
      </c>
      <c r="D53" s="11" t="s">
        <v>22</v>
      </c>
      <c r="E53" s="11" t="s">
        <v>22</v>
      </c>
      <c r="F53" s="11" t="s">
        <v>22</v>
      </c>
      <c r="G53" s="11">
        <v>100</v>
      </c>
      <c r="H53" s="11" t="s">
        <v>22</v>
      </c>
      <c r="I53" s="12">
        <v>92.156862745098039</v>
      </c>
      <c r="J53" s="13"/>
    </row>
    <row r="54" spans="1:10">
      <c r="A54" s="5" t="s">
        <v>69</v>
      </c>
      <c r="B54" s="5" t="s">
        <v>24</v>
      </c>
      <c r="C54" s="11" t="s">
        <v>22</v>
      </c>
      <c r="D54" s="11">
        <v>59.649122807017541</v>
      </c>
      <c r="E54" s="11">
        <v>55.26315789473685</v>
      </c>
      <c r="F54" s="11" t="s">
        <v>22</v>
      </c>
      <c r="G54" s="11">
        <v>95.833333333333343</v>
      </c>
      <c r="H54" s="11">
        <v>61.016949152542374</v>
      </c>
      <c r="I54" s="12">
        <v>67.94064079690753</v>
      </c>
      <c r="J54" s="13"/>
    </row>
    <row r="55" spans="1:10">
      <c r="A55" s="5" t="s">
        <v>70</v>
      </c>
      <c r="B55" s="5" t="s">
        <v>37</v>
      </c>
      <c r="C55" s="11" t="s">
        <v>22</v>
      </c>
      <c r="D55" s="11" t="s">
        <v>22</v>
      </c>
      <c r="E55" s="11" t="s">
        <v>22</v>
      </c>
      <c r="F55" s="11" t="s">
        <v>22</v>
      </c>
      <c r="G55" s="11">
        <v>54.166666666666664</v>
      </c>
      <c r="H55" s="11" t="s">
        <v>22</v>
      </c>
      <c r="I55" s="12">
        <v>54.166666666666664</v>
      </c>
      <c r="J55" s="13"/>
    </row>
    <row r="56" spans="1:10">
      <c r="A56" s="5" t="s">
        <v>71</v>
      </c>
      <c r="B56" s="5" t="s">
        <v>21</v>
      </c>
      <c r="C56" s="11" t="s">
        <v>22</v>
      </c>
      <c r="D56" s="11">
        <v>26.315789473684209</v>
      </c>
      <c r="E56" s="11">
        <v>18.421052631578945</v>
      </c>
      <c r="F56" s="11" t="s">
        <v>22</v>
      </c>
      <c r="G56" s="11">
        <v>20.833333333333336</v>
      </c>
      <c r="H56" s="11">
        <v>5.0847457627118651</v>
      </c>
      <c r="I56" s="12">
        <v>17.663730300327089</v>
      </c>
      <c r="J56" s="13"/>
    </row>
    <row r="57" spans="1:10">
      <c r="A57" s="5" t="s">
        <v>72</v>
      </c>
      <c r="B57" s="5" t="s">
        <v>24</v>
      </c>
      <c r="C57" s="11">
        <v>41.17647058823529</v>
      </c>
      <c r="D57" s="11">
        <v>12.280701754385964</v>
      </c>
      <c r="E57" s="11" t="s">
        <v>22</v>
      </c>
      <c r="F57" s="11">
        <v>11.111111111111111</v>
      </c>
      <c r="G57" s="11">
        <v>4.1666666666666661</v>
      </c>
      <c r="H57" s="11">
        <v>15.254237288135593</v>
      </c>
      <c r="I57" s="12">
        <v>16.797837481706928</v>
      </c>
      <c r="J57" s="13"/>
    </row>
    <row r="58" spans="1:10">
      <c r="A58" s="5" t="s">
        <v>73</v>
      </c>
      <c r="B58" s="5" t="s">
        <v>24</v>
      </c>
      <c r="C58" s="11">
        <v>39.215686274509807</v>
      </c>
      <c r="D58" s="11">
        <v>1.7543859649122806</v>
      </c>
      <c r="E58" s="11" t="s">
        <v>22</v>
      </c>
      <c r="F58" s="11" t="s">
        <v>22</v>
      </c>
      <c r="G58" s="11" t="s">
        <v>22</v>
      </c>
      <c r="H58" s="11">
        <v>88.135593220338976</v>
      </c>
      <c r="I58" s="12">
        <v>43.035221819920359</v>
      </c>
      <c r="J58" s="13"/>
    </row>
    <row r="59" spans="1:10">
      <c r="A59" s="5" t="s">
        <v>74</v>
      </c>
      <c r="B59" s="5" t="s">
        <v>24</v>
      </c>
      <c r="C59" s="11">
        <v>50.980392156862742</v>
      </c>
      <c r="D59" s="11">
        <v>24.561403508771928</v>
      </c>
      <c r="E59" s="11">
        <v>23.684210526315788</v>
      </c>
      <c r="F59" s="11" t="s">
        <v>22</v>
      </c>
      <c r="G59" s="11">
        <v>39.583333333333329</v>
      </c>
      <c r="H59" s="11">
        <v>44.067796610169488</v>
      </c>
      <c r="I59" s="12">
        <v>36.575427227090657</v>
      </c>
      <c r="J59" s="13"/>
    </row>
    <row r="60" spans="1:10">
      <c r="A60" s="5" t="s">
        <v>75</v>
      </c>
      <c r="B60" s="5" t="s">
        <v>21</v>
      </c>
      <c r="C60" s="11">
        <v>62.745098039215684</v>
      </c>
      <c r="D60" s="11">
        <v>10.526315789473683</v>
      </c>
      <c r="E60" s="11">
        <v>39.473684210526315</v>
      </c>
      <c r="F60" s="11" t="s">
        <v>22</v>
      </c>
      <c r="G60" s="11" t="s">
        <v>22</v>
      </c>
      <c r="H60" s="11">
        <v>30.508474576271187</v>
      </c>
      <c r="I60" s="12">
        <v>35.813393153871715</v>
      </c>
      <c r="J60" s="13"/>
    </row>
    <row r="61" spans="1:10">
      <c r="A61" s="5" t="s">
        <v>76</v>
      </c>
      <c r="B61" s="5" t="s">
        <v>24</v>
      </c>
      <c r="C61" s="11">
        <v>1.9607843137254901</v>
      </c>
      <c r="D61" s="11">
        <v>68.421052631578945</v>
      </c>
      <c r="E61" s="11" t="s">
        <v>22</v>
      </c>
      <c r="F61" s="11" t="s">
        <v>22</v>
      </c>
      <c r="G61" s="11" t="s">
        <v>22</v>
      </c>
      <c r="H61" s="11">
        <v>67.796610169491515</v>
      </c>
      <c r="I61" s="12">
        <v>46.059482371598648</v>
      </c>
      <c r="J61" s="13"/>
    </row>
    <row r="62" spans="1:10">
      <c r="A62" s="5" t="s">
        <v>77</v>
      </c>
      <c r="B62" s="5" t="s">
        <v>28</v>
      </c>
      <c r="C62" s="11">
        <v>70.588235294117652</v>
      </c>
      <c r="D62" s="11">
        <v>92.982456140350877</v>
      </c>
      <c r="E62" s="11">
        <v>60.526315789473685</v>
      </c>
      <c r="F62" s="11" t="s">
        <v>22</v>
      </c>
      <c r="G62" s="11">
        <v>58.333333333333336</v>
      </c>
      <c r="H62" s="11">
        <v>47.457627118644069</v>
      </c>
      <c r="I62" s="12">
        <v>65.977593535183928</v>
      </c>
      <c r="J62" s="13"/>
    </row>
    <row r="63" spans="1:10">
      <c r="A63" s="5" t="s">
        <v>78</v>
      </c>
      <c r="B63" s="5" t="s">
        <v>37</v>
      </c>
      <c r="C63" s="11" t="s">
        <v>22</v>
      </c>
      <c r="D63" s="11" t="s">
        <v>22</v>
      </c>
      <c r="E63" s="11" t="s">
        <v>22</v>
      </c>
      <c r="F63" s="11" t="s">
        <v>22</v>
      </c>
      <c r="G63" s="11">
        <v>79.166666666666657</v>
      </c>
      <c r="H63" s="11" t="s">
        <v>22</v>
      </c>
      <c r="I63" s="12">
        <v>79.166666666666657</v>
      </c>
      <c r="J63" s="13"/>
    </row>
    <row r="64" spans="1:10">
      <c r="A64" s="5" t="s">
        <v>79</v>
      </c>
      <c r="B64" s="5" t="s">
        <v>37</v>
      </c>
      <c r="C64" s="11" t="s">
        <v>22</v>
      </c>
      <c r="D64" s="11" t="s">
        <v>22</v>
      </c>
      <c r="E64" s="11" t="s">
        <v>22</v>
      </c>
      <c r="F64" s="11">
        <v>88.888888888888886</v>
      </c>
      <c r="G64" s="11">
        <v>2.083333333333333</v>
      </c>
      <c r="H64" s="11" t="s">
        <v>22</v>
      </c>
      <c r="I64" s="12">
        <v>45.486111111111107</v>
      </c>
      <c r="J64" s="13"/>
    </row>
    <row r="65" spans="1:10">
      <c r="A65" s="5" t="s">
        <v>80</v>
      </c>
      <c r="B65" s="5" t="s">
        <v>24</v>
      </c>
      <c r="C65" s="11">
        <v>54.901960784313729</v>
      </c>
      <c r="D65" s="11">
        <v>36.84210526315789</v>
      </c>
      <c r="E65" s="11" t="s">
        <v>22</v>
      </c>
      <c r="F65" s="11" t="s">
        <v>22</v>
      </c>
      <c r="G65" s="11">
        <v>25</v>
      </c>
      <c r="H65" s="11">
        <v>23.728813559322035</v>
      </c>
      <c r="I65" s="12">
        <v>35.11821990169841</v>
      </c>
      <c r="J65" s="13"/>
    </row>
    <row r="66" spans="1:10">
      <c r="A66" s="5" t="s">
        <v>81</v>
      </c>
      <c r="B66" s="5" t="s">
        <v>21</v>
      </c>
      <c r="C66" s="11">
        <v>45.098039215686278</v>
      </c>
      <c r="D66" s="11">
        <v>66.666666666666657</v>
      </c>
      <c r="E66" s="11" t="s">
        <v>22</v>
      </c>
      <c r="F66" s="11" t="s">
        <v>22</v>
      </c>
      <c r="G66" s="11">
        <v>47.916666666666671</v>
      </c>
      <c r="H66" s="11">
        <v>40.677966101694921</v>
      </c>
      <c r="I66" s="12">
        <v>50.089834662678633</v>
      </c>
      <c r="J66" s="13"/>
    </row>
    <row r="67" spans="1:10">
      <c r="A67" s="5" t="s">
        <v>82</v>
      </c>
      <c r="B67" s="5" t="s">
        <v>24</v>
      </c>
      <c r="C67" s="11">
        <v>7.8431372549019605</v>
      </c>
      <c r="D67" s="11">
        <v>42.105263157894733</v>
      </c>
      <c r="E67" s="11">
        <v>76.31578947368422</v>
      </c>
      <c r="F67" s="11" t="s">
        <v>22</v>
      </c>
      <c r="G67" s="11">
        <v>41.666666666666671</v>
      </c>
      <c r="H67" s="11">
        <v>69.491525423728817</v>
      </c>
      <c r="I67" s="12">
        <v>47.484476395375282</v>
      </c>
      <c r="J67" s="13"/>
    </row>
    <row r="68" spans="1:10">
      <c r="A68" s="5" t="s">
        <v>83</v>
      </c>
      <c r="B68" s="5" t="s">
        <v>28</v>
      </c>
      <c r="C68" s="11">
        <v>88.235294117647058</v>
      </c>
      <c r="D68" s="11">
        <v>77.192982456140342</v>
      </c>
      <c r="E68" s="11">
        <v>13.157894736842104</v>
      </c>
      <c r="F68" s="11" t="s">
        <v>22</v>
      </c>
      <c r="G68" s="11" t="s">
        <v>22</v>
      </c>
      <c r="H68" s="11">
        <v>72.881355932203391</v>
      </c>
      <c r="I68" s="12">
        <v>62.866881810708222</v>
      </c>
      <c r="J68" s="13"/>
    </row>
    <row r="69" spans="1:10">
      <c r="A69" s="5" t="s">
        <v>84</v>
      </c>
      <c r="B69" s="5" t="s">
        <v>24</v>
      </c>
      <c r="C69" s="11">
        <v>47.058823529411761</v>
      </c>
      <c r="D69" s="11">
        <v>85.964912280701753</v>
      </c>
      <c r="E69" s="11">
        <v>2.6315789473684208</v>
      </c>
      <c r="F69" s="11" t="s">
        <v>22</v>
      </c>
      <c r="G69" s="11" t="s">
        <v>22</v>
      </c>
      <c r="H69" s="11">
        <v>3.3898305084745761</v>
      </c>
      <c r="I69" s="12">
        <v>34.761286316489127</v>
      </c>
      <c r="J69" s="13"/>
    </row>
    <row r="70" spans="1:10">
      <c r="A70" s="5" t="s">
        <v>85</v>
      </c>
      <c r="B70" s="5" t="s">
        <v>24</v>
      </c>
      <c r="C70" s="11">
        <v>58.82352941176471</v>
      </c>
      <c r="D70" s="11">
        <v>73.68421052631578</v>
      </c>
      <c r="E70" s="11">
        <v>10.526315789473683</v>
      </c>
      <c r="F70" s="11" t="s">
        <v>22</v>
      </c>
      <c r="G70" s="11">
        <v>33.333333333333329</v>
      </c>
      <c r="H70" s="11" t="s">
        <v>22</v>
      </c>
      <c r="I70" s="12">
        <v>44.091847265221872</v>
      </c>
      <c r="J70" s="13"/>
    </row>
    <row r="71" spans="1:10">
      <c r="A71" s="5" t="s">
        <v>86</v>
      </c>
      <c r="B71" s="5" t="s">
        <v>24</v>
      </c>
      <c r="C71" s="11">
        <v>37.254901960784316</v>
      </c>
      <c r="D71" s="11">
        <v>82.456140350877192</v>
      </c>
      <c r="E71" s="11">
        <v>26.315789473684209</v>
      </c>
      <c r="F71" s="11" t="s">
        <v>22</v>
      </c>
      <c r="G71" s="11" t="s">
        <v>22</v>
      </c>
      <c r="H71" s="11">
        <v>27.118644067796609</v>
      </c>
      <c r="I71" s="12">
        <v>43.286368963285582</v>
      </c>
      <c r="J71" s="13"/>
    </row>
    <row r="72" spans="1:10">
      <c r="A72" s="5" t="s">
        <v>87</v>
      </c>
      <c r="B72" s="5" t="s">
        <v>24</v>
      </c>
      <c r="C72" s="11">
        <v>25.490196078431371</v>
      </c>
      <c r="D72" s="11">
        <v>89.473684210526315</v>
      </c>
      <c r="E72" s="11" t="s">
        <v>22</v>
      </c>
      <c r="F72" s="11" t="s">
        <v>22</v>
      </c>
      <c r="G72" s="11" t="s">
        <v>22</v>
      </c>
      <c r="H72" s="11">
        <v>71.186440677966104</v>
      </c>
      <c r="I72" s="12">
        <v>62.050106988974598</v>
      </c>
      <c r="J72" s="13"/>
    </row>
    <row r="73" spans="1:10">
      <c r="A73" s="5" t="s">
        <v>88</v>
      </c>
      <c r="B73" s="5" t="s">
        <v>28</v>
      </c>
      <c r="C73" s="11">
        <v>66.666666666666657</v>
      </c>
      <c r="D73" s="11">
        <v>100</v>
      </c>
      <c r="E73" s="11">
        <v>78.94736842105263</v>
      </c>
      <c r="F73" s="11" t="s">
        <v>22</v>
      </c>
      <c r="G73" s="11" t="s">
        <v>22</v>
      </c>
      <c r="H73" s="11">
        <v>76.271186440677965</v>
      </c>
      <c r="I73" s="12">
        <v>80.471305382099317</v>
      </c>
      <c r="J73" s="13"/>
    </row>
    <row r="74" spans="1:10">
      <c r="A74" s="5" t="s">
        <v>89</v>
      </c>
      <c r="B74" s="5" t="s">
        <v>24</v>
      </c>
      <c r="C74" s="11">
        <v>17.647058823529413</v>
      </c>
      <c r="D74" s="11">
        <v>52.631578947368418</v>
      </c>
      <c r="E74" s="11" t="s">
        <v>22</v>
      </c>
      <c r="F74" s="11" t="s">
        <v>22</v>
      </c>
      <c r="G74" s="11">
        <v>6.25</v>
      </c>
      <c r="H74" s="11">
        <v>35.593220338983052</v>
      </c>
      <c r="I74" s="12">
        <v>28.030464527470222</v>
      </c>
      <c r="J74" s="13"/>
    </row>
    <row r="75" spans="1:10">
      <c r="A75" s="5" t="s">
        <v>90</v>
      </c>
      <c r="B75" s="5" t="s">
        <v>35</v>
      </c>
      <c r="C75" s="11">
        <v>92.156862745098039</v>
      </c>
      <c r="D75" s="11">
        <v>91.228070175438589</v>
      </c>
      <c r="E75" s="11">
        <v>52.631578947368418</v>
      </c>
      <c r="F75" s="11" t="s">
        <v>22</v>
      </c>
      <c r="G75" s="11">
        <v>14.583333333333334</v>
      </c>
      <c r="H75" s="11">
        <v>91.525423728813564</v>
      </c>
      <c r="I75" s="12">
        <v>68.425053786010395</v>
      </c>
      <c r="J75" s="13"/>
    </row>
    <row r="76" spans="1:10">
      <c r="A76" s="5" t="s">
        <v>91</v>
      </c>
      <c r="B76" s="5" t="s">
        <v>35</v>
      </c>
      <c r="C76" s="11">
        <v>21.568627450980394</v>
      </c>
      <c r="D76" s="11">
        <v>84.210526315789465</v>
      </c>
      <c r="E76" s="11">
        <v>86.842105263157904</v>
      </c>
      <c r="F76" s="11" t="s">
        <v>22</v>
      </c>
      <c r="G76" s="11">
        <v>56.25</v>
      </c>
      <c r="H76" s="11">
        <v>86.440677966101703</v>
      </c>
      <c r="I76" s="12">
        <v>67.062387399205903</v>
      </c>
      <c r="J76" s="13"/>
    </row>
    <row r="79" spans="1:10">
      <c r="A79" s="10" t="s">
        <v>92</v>
      </c>
    </row>
    <row r="80" spans="1:10">
      <c r="A80" s="10" t="s">
        <v>94</v>
      </c>
    </row>
  </sheetData>
  <mergeCells count="1">
    <mergeCell ref="A7:I7"/>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tabSelected="1" workbookViewId="0"/>
  </sheetViews>
  <sheetFormatPr baseColWidth="10" defaultColWidth="8.83203125" defaultRowHeight="15" x14ac:dyDescent="0"/>
  <cols>
    <col min="1" max="1" width="49" style="2" customWidth="1"/>
    <col min="2" max="2" width="44.33203125" style="2" customWidth="1"/>
    <col min="3" max="8" width="18.6640625" style="2" customWidth="1"/>
    <col min="9" max="16384" width="8.83203125" style="2"/>
  </cols>
  <sheetData>
    <row r="1" spans="1:9">
      <c r="A1" s="1" t="s">
        <v>146</v>
      </c>
      <c r="C1" s="1"/>
    </row>
    <row r="2" spans="1:9">
      <c r="C2" s="3"/>
    </row>
    <row r="3" spans="1:9">
      <c r="A3" s="27" t="s">
        <v>145</v>
      </c>
      <c r="C3" s="3"/>
    </row>
    <row r="4" spans="1:9">
      <c r="A4" s="3" t="s">
        <v>101</v>
      </c>
    </row>
    <row r="5" spans="1:9">
      <c r="A5" s="1"/>
    </row>
    <row r="6" spans="1:9">
      <c r="A6" s="1" t="s">
        <v>1</v>
      </c>
    </row>
    <row r="7" spans="1:9" ht="31.5" customHeight="1">
      <c r="A7" s="31" t="s">
        <v>102</v>
      </c>
      <c r="B7" s="31"/>
      <c r="C7" s="31"/>
      <c r="D7" s="31"/>
      <c r="E7" s="31"/>
      <c r="F7" s="31"/>
      <c r="G7" s="31"/>
      <c r="H7" s="31"/>
    </row>
    <row r="8" spans="1:9">
      <c r="A8" s="3" t="s">
        <v>3</v>
      </c>
    </row>
    <row r="9" spans="1:9" ht="45">
      <c r="A9" s="17" t="s">
        <v>4</v>
      </c>
      <c r="B9" s="17" t="s">
        <v>5</v>
      </c>
      <c r="C9" s="18" t="s">
        <v>7</v>
      </c>
      <c r="D9" s="18" t="s">
        <v>10</v>
      </c>
      <c r="E9" s="18" t="s">
        <v>12</v>
      </c>
      <c r="F9" s="18" t="s">
        <v>16</v>
      </c>
      <c r="G9" s="18" t="s">
        <v>103</v>
      </c>
      <c r="H9" s="4" t="s">
        <v>19</v>
      </c>
    </row>
    <row r="10" spans="1:9">
      <c r="A10" s="14" t="s">
        <v>20</v>
      </c>
      <c r="B10" s="14" t="s">
        <v>21</v>
      </c>
      <c r="C10" s="15">
        <v>66.666666666666657</v>
      </c>
      <c r="D10" s="15" t="s">
        <v>22</v>
      </c>
      <c r="E10" s="15" t="s">
        <v>22</v>
      </c>
      <c r="F10" s="15">
        <v>10.526315789473683</v>
      </c>
      <c r="G10" s="15">
        <v>36.206896551724135</v>
      </c>
      <c r="H10" s="8">
        <f>AVERAGE(C10:G10)</f>
        <v>37.799959669288164</v>
      </c>
      <c r="I10" s="16"/>
    </row>
    <row r="11" spans="1:9">
      <c r="A11" s="14" t="s">
        <v>23</v>
      </c>
      <c r="B11" s="14" t="s">
        <v>24</v>
      </c>
      <c r="C11" s="15">
        <v>100</v>
      </c>
      <c r="D11" s="15">
        <v>41.025641025641022</v>
      </c>
      <c r="E11" s="15" t="s">
        <v>22</v>
      </c>
      <c r="F11" s="15" t="s">
        <v>22</v>
      </c>
      <c r="G11" s="15">
        <v>22.413793103448278</v>
      </c>
      <c r="H11" s="8">
        <f t="shared" ref="H11:H69" si="0">AVERAGE(C11:G11)</f>
        <v>54.479811376363102</v>
      </c>
    </row>
    <row r="12" spans="1:9">
      <c r="A12" s="14" t="s">
        <v>25</v>
      </c>
      <c r="B12" s="14" t="s">
        <v>24</v>
      </c>
      <c r="C12" s="15">
        <v>88.888888888888886</v>
      </c>
      <c r="D12" s="15" t="s">
        <v>22</v>
      </c>
      <c r="E12" s="15">
        <v>50</v>
      </c>
      <c r="F12" s="15" t="s">
        <v>22</v>
      </c>
      <c r="G12" s="15">
        <v>34.482758620689658</v>
      </c>
      <c r="H12" s="8">
        <f t="shared" si="0"/>
        <v>57.79054916985951</v>
      </c>
    </row>
    <row r="13" spans="1:9">
      <c r="A13" s="14" t="s">
        <v>26</v>
      </c>
      <c r="B13" s="14" t="s">
        <v>21</v>
      </c>
      <c r="C13" s="15">
        <v>96.296296296296291</v>
      </c>
      <c r="D13" s="15">
        <v>2.5641025641025639</v>
      </c>
      <c r="E13" s="15">
        <v>25</v>
      </c>
      <c r="F13" s="15">
        <v>29.82456140350877</v>
      </c>
      <c r="G13" s="15">
        <v>39.655172413793103</v>
      </c>
      <c r="H13" s="8">
        <f t="shared" si="0"/>
        <v>38.66802653554015</v>
      </c>
    </row>
    <row r="14" spans="1:9">
      <c r="A14" s="14" t="s">
        <v>27</v>
      </c>
      <c r="B14" s="14" t="s">
        <v>28</v>
      </c>
      <c r="C14" s="15">
        <v>53.703703703703709</v>
      </c>
      <c r="D14" s="15">
        <v>74.358974358974365</v>
      </c>
      <c r="E14" s="15">
        <v>100</v>
      </c>
      <c r="F14" s="15">
        <v>87.719298245614027</v>
      </c>
      <c r="G14" s="15">
        <v>25.862068965517242</v>
      </c>
      <c r="H14" s="8">
        <f t="shared" si="0"/>
        <v>68.328809054761876</v>
      </c>
    </row>
    <row r="15" spans="1:9">
      <c r="A15" s="14" t="s">
        <v>29</v>
      </c>
      <c r="B15" s="14" t="s">
        <v>24</v>
      </c>
      <c r="C15" s="15">
        <v>16.666666666666664</v>
      </c>
      <c r="D15" s="15">
        <v>30.76923076923077</v>
      </c>
      <c r="E15" s="15">
        <v>37.5</v>
      </c>
      <c r="F15" s="15">
        <v>5.2631578947368416</v>
      </c>
      <c r="G15" s="15">
        <v>91.379310344827587</v>
      </c>
      <c r="H15" s="8">
        <f t="shared" si="0"/>
        <v>36.315673135092368</v>
      </c>
    </row>
    <row r="16" spans="1:9">
      <c r="A16" s="14" t="s">
        <v>30</v>
      </c>
      <c r="B16" s="14" t="s">
        <v>28</v>
      </c>
      <c r="C16" s="15" t="s">
        <v>22</v>
      </c>
      <c r="D16" s="15" t="s">
        <v>22</v>
      </c>
      <c r="E16" s="15" t="s">
        <v>22</v>
      </c>
      <c r="F16" s="15">
        <v>64.912280701754383</v>
      </c>
      <c r="G16" s="15">
        <v>32.758620689655174</v>
      </c>
      <c r="H16" s="8">
        <f t="shared" si="0"/>
        <v>48.835450695704779</v>
      </c>
    </row>
    <row r="17" spans="1:8">
      <c r="A17" s="14" t="s">
        <v>31</v>
      </c>
      <c r="B17" s="14" t="s">
        <v>21</v>
      </c>
      <c r="C17" s="15">
        <v>77.777777777777786</v>
      </c>
      <c r="D17" s="15" t="s">
        <v>22</v>
      </c>
      <c r="E17" s="15" t="s">
        <v>22</v>
      </c>
      <c r="F17" s="15">
        <v>42.105263157894733</v>
      </c>
      <c r="G17" s="15" t="s">
        <v>22</v>
      </c>
      <c r="H17" s="8">
        <f t="shared" si="0"/>
        <v>59.941520467836256</v>
      </c>
    </row>
    <row r="18" spans="1:8">
      <c r="A18" s="14" t="s">
        <v>32</v>
      </c>
      <c r="B18" s="14" t="s">
        <v>21</v>
      </c>
      <c r="C18" s="15">
        <v>79.629629629629633</v>
      </c>
      <c r="D18" s="15" t="s">
        <v>22</v>
      </c>
      <c r="E18" s="15" t="s">
        <v>22</v>
      </c>
      <c r="F18" s="15">
        <v>24.561403508771928</v>
      </c>
      <c r="G18" s="15">
        <v>5.1724137931034484</v>
      </c>
      <c r="H18" s="8">
        <f t="shared" si="0"/>
        <v>36.454482310501668</v>
      </c>
    </row>
    <row r="19" spans="1:8">
      <c r="A19" s="14" t="s">
        <v>33</v>
      </c>
      <c r="B19" s="14" t="s">
        <v>24</v>
      </c>
      <c r="C19" s="15">
        <v>42.592592592592595</v>
      </c>
      <c r="D19" s="15">
        <v>87.179487179487182</v>
      </c>
      <c r="E19" s="15" t="s">
        <v>22</v>
      </c>
      <c r="F19" s="15">
        <v>45.614035087719294</v>
      </c>
      <c r="G19" s="15">
        <v>46.551724137931032</v>
      </c>
      <c r="H19" s="8">
        <f t="shared" si="0"/>
        <v>55.484459749432531</v>
      </c>
    </row>
    <row r="20" spans="1:8">
      <c r="A20" s="14" t="s">
        <v>34</v>
      </c>
      <c r="B20" s="14" t="s">
        <v>35</v>
      </c>
      <c r="C20" s="15">
        <v>22.222222222222221</v>
      </c>
      <c r="D20" s="15">
        <v>66.666666666666657</v>
      </c>
      <c r="E20" s="15" t="s">
        <v>22</v>
      </c>
      <c r="F20" s="15">
        <v>85.964912280701753</v>
      </c>
      <c r="G20" s="15">
        <v>86.206896551724128</v>
      </c>
      <c r="H20" s="8">
        <f t="shared" si="0"/>
        <v>65.265174430328699</v>
      </c>
    </row>
    <row r="21" spans="1:8">
      <c r="A21" s="14" t="s">
        <v>38</v>
      </c>
      <c r="B21" s="14" t="s">
        <v>35</v>
      </c>
      <c r="C21" s="15">
        <v>62.962962962962962</v>
      </c>
      <c r="D21" s="15" t="s">
        <v>22</v>
      </c>
      <c r="E21" s="15" t="s">
        <v>22</v>
      </c>
      <c r="F21" s="15">
        <v>91.228070175438589</v>
      </c>
      <c r="G21" s="15" t="s">
        <v>22</v>
      </c>
      <c r="H21" s="8">
        <f t="shared" si="0"/>
        <v>77.095516569200782</v>
      </c>
    </row>
    <row r="22" spans="1:8">
      <c r="A22" s="14" t="s">
        <v>39</v>
      </c>
      <c r="B22" s="14" t="s">
        <v>28</v>
      </c>
      <c r="C22" s="15">
        <v>92.592592592592595</v>
      </c>
      <c r="D22" s="15" t="s">
        <v>22</v>
      </c>
      <c r="E22" s="15" t="s">
        <v>22</v>
      </c>
      <c r="F22" s="15">
        <v>57.894736842105267</v>
      </c>
      <c r="G22" s="15">
        <v>65.517241379310349</v>
      </c>
      <c r="H22" s="8">
        <f t="shared" si="0"/>
        <v>72.001523604669401</v>
      </c>
    </row>
    <row r="23" spans="1:8">
      <c r="A23" s="14" t="s">
        <v>40</v>
      </c>
      <c r="B23" s="14" t="s">
        <v>35</v>
      </c>
      <c r="C23" s="15">
        <v>11</v>
      </c>
      <c r="D23" s="15">
        <v>97</v>
      </c>
      <c r="E23" s="15" t="s">
        <v>22</v>
      </c>
      <c r="F23" s="15">
        <v>96</v>
      </c>
      <c r="G23" s="15">
        <v>49</v>
      </c>
      <c r="H23" s="8">
        <v>64</v>
      </c>
    </row>
    <row r="24" spans="1:8">
      <c r="A24" s="14" t="s">
        <v>41</v>
      </c>
      <c r="B24" s="14" t="s">
        <v>28</v>
      </c>
      <c r="C24" s="15">
        <v>12.962962962962962</v>
      </c>
      <c r="D24" s="15" t="s">
        <v>22</v>
      </c>
      <c r="E24" s="15" t="s">
        <v>22</v>
      </c>
      <c r="F24" s="15">
        <v>31.578947368421051</v>
      </c>
      <c r="G24" s="15" t="s">
        <v>22</v>
      </c>
      <c r="H24" s="8">
        <f t="shared" si="0"/>
        <v>22.270955165692008</v>
      </c>
    </row>
    <row r="25" spans="1:8">
      <c r="A25" s="14" t="s">
        <v>42</v>
      </c>
      <c r="B25" s="14" t="s">
        <v>24</v>
      </c>
      <c r="C25" s="15">
        <v>85.18518518518519</v>
      </c>
      <c r="D25" s="15">
        <v>79.487179487179489</v>
      </c>
      <c r="E25" s="15" t="s">
        <v>22</v>
      </c>
      <c r="F25" s="15">
        <v>82.456140350877192</v>
      </c>
      <c r="G25" s="15">
        <v>63.793103448275865</v>
      </c>
      <c r="H25" s="8">
        <f t="shared" si="0"/>
        <v>77.730402117879436</v>
      </c>
    </row>
    <row r="26" spans="1:8">
      <c r="A26" s="14" t="s">
        <v>43</v>
      </c>
      <c r="B26" s="14" t="s">
        <v>24</v>
      </c>
      <c r="C26" s="15">
        <v>3.7037037037037033</v>
      </c>
      <c r="D26" s="15">
        <v>48.717948717948715</v>
      </c>
      <c r="E26" s="15" t="s">
        <v>22</v>
      </c>
      <c r="F26" s="15">
        <v>7.0175438596491224</v>
      </c>
      <c r="G26" s="15">
        <v>96.551724137931032</v>
      </c>
      <c r="H26" s="8">
        <f t="shared" si="0"/>
        <v>38.997730104808142</v>
      </c>
    </row>
    <row r="27" spans="1:8">
      <c r="A27" s="14" t="s">
        <v>44</v>
      </c>
      <c r="B27" s="14" t="s">
        <v>21</v>
      </c>
      <c r="C27" s="15">
        <v>72.222222222222214</v>
      </c>
      <c r="D27" s="15" t="s">
        <v>22</v>
      </c>
      <c r="E27" s="15">
        <v>75</v>
      </c>
      <c r="F27" s="15">
        <v>33.333333333333329</v>
      </c>
      <c r="G27" s="15">
        <v>15.517241379310345</v>
      </c>
      <c r="H27" s="8">
        <f t="shared" si="0"/>
        <v>49.018199233716473</v>
      </c>
    </row>
    <row r="28" spans="1:8">
      <c r="A28" s="14" t="s">
        <v>45</v>
      </c>
      <c r="B28" s="14" t="s">
        <v>37</v>
      </c>
      <c r="C28" s="15">
        <v>31.481481481481481</v>
      </c>
      <c r="D28" s="15" t="s">
        <v>22</v>
      </c>
      <c r="E28" s="15" t="s">
        <v>22</v>
      </c>
      <c r="F28" s="15" t="s">
        <v>22</v>
      </c>
      <c r="G28" s="15">
        <v>98.275862068965509</v>
      </c>
      <c r="H28" s="8">
        <f t="shared" si="0"/>
        <v>64.878671775223495</v>
      </c>
    </row>
    <row r="29" spans="1:8">
      <c r="A29" s="14" t="s">
        <v>46</v>
      </c>
      <c r="B29" s="14" t="s">
        <v>21</v>
      </c>
      <c r="C29" s="15" t="s">
        <v>22</v>
      </c>
      <c r="D29" s="15">
        <v>12.820512820512819</v>
      </c>
      <c r="E29" s="15" t="s">
        <v>22</v>
      </c>
      <c r="F29" s="15">
        <v>38.596491228070171</v>
      </c>
      <c r="G29" s="15">
        <v>8.6206896551724146</v>
      </c>
      <c r="H29" s="8">
        <f t="shared" si="0"/>
        <v>20.012564567918467</v>
      </c>
    </row>
    <row r="30" spans="1:8">
      <c r="A30" s="14" t="s">
        <v>47</v>
      </c>
      <c r="B30" s="14" t="s">
        <v>24</v>
      </c>
      <c r="C30" s="15" t="s">
        <v>22</v>
      </c>
      <c r="D30" s="15" t="s">
        <v>22</v>
      </c>
      <c r="E30" s="15" t="s">
        <v>22</v>
      </c>
      <c r="F30" s="15" t="s">
        <v>22</v>
      </c>
      <c r="G30" s="15">
        <v>100</v>
      </c>
      <c r="H30" s="8">
        <f t="shared" si="0"/>
        <v>100</v>
      </c>
    </row>
    <row r="31" spans="1:8">
      <c r="A31" s="14" t="s">
        <v>48</v>
      </c>
      <c r="B31" s="14" t="s">
        <v>24</v>
      </c>
      <c r="C31" s="15">
        <v>90.740740740740748</v>
      </c>
      <c r="D31" s="15">
        <v>61.53846153846154</v>
      </c>
      <c r="E31" s="15" t="s">
        <v>22</v>
      </c>
      <c r="F31" s="15">
        <v>71.929824561403507</v>
      </c>
      <c r="G31" s="15">
        <v>58.620689655172406</v>
      </c>
      <c r="H31" s="8">
        <f t="shared" si="0"/>
        <v>70.70742912394455</v>
      </c>
    </row>
    <row r="32" spans="1:8">
      <c r="A32" s="14" t="s">
        <v>49</v>
      </c>
      <c r="B32" s="14" t="s">
        <v>21</v>
      </c>
      <c r="C32" s="15" t="s">
        <v>22</v>
      </c>
      <c r="D32" s="15" t="s">
        <v>22</v>
      </c>
      <c r="E32" s="15" t="s">
        <v>22</v>
      </c>
      <c r="F32" s="15">
        <v>43.859649122807014</v>
      </c>
      <c r="G32" s="15">
        <v>79.310344827586206</v>
      </c>
      <c r="H32" s="8">
        <f t="shared" si="0"/>
        <v>61.58499697519661</v>
      </c>
    </row>
    <row r="33" spans="1:8">
      <c r="A33" s="14" t="s">
        <v>50</v>
      </c>
      <c r="B33" s="14" t="s">
        <v>24</v>
      </c>
      <c r="C33" s="15">
        <v>48.148148148148145</v>
      </c>
      <c r="D33" s="15">
        <v>23.076923076923077</v>
      </c>
      <c r="E33" s="15" t="s">
        <v>22</v>
      </c>
      <c r="F33" s="15">
        <v>1.7543859649122806</v>
      </c>
      <c r="G33" s="15">
        <v>27.586206896551722</v>
      </c>
      <c r="H33" s="8">
        <f t="shared" si="0"/>
        <v>25.141416021633802</v>
      </c>
    </row>
    <row r="34" spans="1:8">
      <c r="A34" s="14" t="s">
        <v>51</v>
      </c>
      <c r="B34" s="14" t="s">
        <v>24</v>
      </c>
      <c r="C34" s="15">
        <v>9.2592592592592595</v>
      </c>
      <c r="D34" s="15">
        <v>33.333333333333329</v>
      </c>
      <c r="E34" s="15" t="s">
        <v>22</v>
      </c>
      <c r="F34" s="15">
        <v>56.140350877192979</v>
      </c>
      <c r="G34" s="15">
        <v>17.241379310344829</v>
      </c>
      <c r="H34" s="8">
        <f t="shared" si="0"/>
        <v>28.993580695032598</v>
      </c>
    </row>
    <row r="35" spans="1:8">
      <c r="A35" s="14" t="s">
        <v>52</v>
      </c>
      <c r="B35" s="14" t="s">
        <v>24</v>
      </c>
      <c r="C35" s="15">
        <v>14.814814814814813</v>
      </c>
      <c r="D35" s="15">
        <v>7.6923076923076925</v>
      </c>
      <c r="E35" s="15" t="s">
        <v>22</v>
      </c>
      <c r="F35" s="15">
        <v>21.052631578947366</v>
      </c>
      <c r="G35" s="15">
        <v>10.344827586206897</v>
      </c>
      <c r="H35" s="8">
        <f t="shared" si="0"/>
        <v>13.476145418069192</v>
      </c>
    </row>
    <row r="36" spans="1:8">
      <c r="A36" s="14" t="s">
        <v>54</v>
      </c>
      <c r="B36" s="14" t="s">
        <v>24</v>
      </c>
      <c r="C36" s="15">
        <v>70.370370370370367</v>
      </c>
      <c r="D36" s="15">
        <v>25.641025641025639</v>
      </c>
      <c r="E36" s="15">
        <v>62.5</v>
      </c>
      <c r="F36" s="15">
        <v>19.298245614035086</v>
      </c>
      <c r="G36" s="15">
        <v>74.137931034482762</v>
      </c>
      <c r="H36" s="8">
        <f t="shared" si="0"/>
        <v>50.389514531982776</v>
      </c>
    </row>
    <row r="37" spans="1:8">
      <c r="A37" s="14" t="s">
        <v>55</v>
      </c>
      <c r="B37" s="14" t="s">
        <v>21</v>
      </c>
      <c r="C37" s="15" t="s">
        <v>22</v>
      </c>
      <c r="D37" s="15" t="s">
        <v>22</v>
      </c>
      <c r="E37" s="15" t="s">
        <v>22</v>
      </c>
      <c r="F37" s="15">
        <v>35.087719298245609</v>
      </c>
      <c r="G37" s="15">
        <v>13.793103448275861</v>
      </c>
      <c r="H37" s="8">
        <f t="shared" si="0"/>
        <v>24.440411373260737</v>
      </c>
    </row>
    <row r="38" spans="1:8">
      <c r="A38" s="14" t="s">
        <v>56</v>
      </c>
      <c r="B38" s="14" t="s">
        <v>28</v>
      </c>
      <c r="C38" s="15">
        <v>40.74074074074074</v>
      </c>
      <c r="D38" s="15">
        <v>5.1282051282051277</v>
      </c>
      <c r="E38" s="15" t="s">
        <v>22</v>
      </c>
      <c r="F38" s="15">
        <v>77.192982456140342</v>
      </c>
      <c r="G38" s="15">
        <v>6.8965517241379306</v>
      </c>
      <c r="H38" s="8">
        <f t="shared" si="0"/>
        <v>32.489620012306034</v>
      </c>
    </row>
    <row r="39" spans="1:8">
      <c r="A39" s="14" t="s">
        <v>57</v>
      </c>
      <c r="B39" s="14" t="s">
        <v>24</v>
      </c>
      <c r="C39" s="15">
        <v>61.111111111111114</v>
      </c>
      <c r="D39" s="15">
        <v>64.102564102564102</v>
      </c>
      <c r="E39" s="15" t="s">
        <v>22</v>
      </c>
      <c r="F39" s="15">
        <v>73.68421052631578</v>
      </c>
      <c r="G39" s="15">
        <v>20.689655172413794</v>
      </c>
      <c r="H39" s="8">
        <f t="shared" si="0"/>
        <v>54.896885228101198</v>
      </c>
    </row>
    <row r="40" spans="1:8">
      <c r="A40" s="14" t="s">
        <v>58</v>
      </c>
      <c r="B40" s="14" t="s">
        <v>24</v>
      </c>
      <c r="C40" s="15">
        <v>94.444444444444443</v>
      </c>
      <c r="D40" s="15">
        <v>56.410256410256409</v>
      </c>
      <c r="E40" s="15" t="s">
        <v>22</v>
      </c>
      <c r="F40" s="15">
        <v>15.789473684210526</v>
      </c>
      <c r="G40" s="15">
        <v>12.068965517241379</v>
      </c>
      <c r="H40" s="8">
        <f t="shared" si="0"/>
        <v>44.678285014038188</v>
      </c>
    </row>
    <row r="41" spans="1:8">
      <c r="A41" s="14" t="s">
        <v>59</v>
      </c>
      <c r="B41" s="14" t="s">
        <v>24</v>
      </c>
      <c r="C41" s="15">
        <v>44.444444444444443</v>
      </c>
      <c r="D41" s="15">
        <v>35.897435897435898</v>
      </c>
      <c r="E41" s="15" t="s">
        <v>22</v>
      </c>
      <c r="F41" s="15">
        <v>26.315789473684209</v>
      </c>
      <c r="G41" s="15">
        <v>72.41379310344827</v>
      </c>
      <c r="H41" s="8">
        <f t="shared" si="0"/>
        <v>44.767865729753204</v>
      </c>
    </row>
    <row r="42" spans="1:8">
      <c r="A42" s="14" t="s">
        <v>61</v>
      </c>
      <c r="B42" s="14" t="s">
        <v>37</v>
      </c>
      <c r="C42" s="15">
        <v>5.5555555555555554</v>
      </c>
      <c r="D42" s="15">
        <v>28.205128205128204</v>
      </c>
      <c r="E42" s="15" t="s">
        <v>22</v>
      </c>
      <c r="F42" s="15">
        <v>84.210526315789465</v>
      </c>
      <c r="G42" s="15">
        <v>56.896551724137936</v>
      </c>
      <c r="H42" s="8">
        <f t="shared" si="0"/>
        <v>43.716940450152791</v>
      </c>
    </row>
    <row r="43" spans="1:8">
      <c r="A43" s="14" t="s">
        <v>62</v>
      </c>
      <c r="B43" s="14" t="s">
        <v>35</v>
      </c>
      <c r="C43" s="15">
        <v>20.37037037037037</v>
      </c>
      <c r="D43" s="15">
        <v>100</v>
      </c>
      <c r="E43" s="15" t="s">
        <v>22</v>
      </c>
      <c r="F43" s="15">
        <v>98.245614035087712</v>
      </c>
      <c r="G43" s="15">
        <v>87.931034482758619</v>
      </c>
      <c r="H43" s="8">
        <f>AVERAGE(C43:G43)</f>
        <v>76.636754722054178</v>
      </c>
    </row>
    <row r="44" spans="1:8">
      <c r="A44" s="14" t="s">
        <v>63</v>
      </c>
      <c r="B44" s="14" t="s">
        <v>24</v>
      </c>
      <c r="C44" s="15">
        <v>57.407407407407405</v>
      </c>
      <c r="D44" s="15">
        <v>43.589743589743591</v>
      </c>
      <c r="E44" s="15">
        <v>87.5</v>
      </c>
      <c r="F44" s="15">
        <v>78.94736842105263</v>
      </c>
      <c r="G44" s="15">
        <v>53.448275862068961</v>
      </c>
      <c r="H44" s="8">
        <f t="shared" si="0"/>
        <v>64.178559056054524</v>
      </c>
    </row>
    <row r="45" spans="1:8">
      <c r="A45" s="14" t="s">
        <v>53</v>
      </c>
      <c r="B45" s="14" t="s">
        <v>24</v>
      </c>
      <c r="C45" s="15">
        <v>51.851851851851848</v>
      </c>
      <c r="D45" s="15">
        <v>84.615384615384613</v>
      </c>
      <c r="E45" s="15" t="s">
        <v>22</v>
      </c>
      <c r="F45" s="15">
        <v>14.035087719298245</v>
      </c>
      <c r="G45" s="15">
        <v>94.827586206896555</v>
      </c>
      <c r="H45" s="8">
        <f t="shared" si="0"/>
        <v>61.332477598357812</v>
      </c>
    </row>
    <row r="46" spans="1:8">
      <c r="A46" s="14" t="s">
        <v>64</v>
      </c>
      <c r="B46" s="14" t="s">
        <v>21</v>
      </c>
      <c r="C46" s="15">
        <v>37.037037037037038</v>
      </c>
      <c r="D46" s="15">
        <v>17.948717948717949</v>
      </c>
      <c r="E46" s="15" t="s">
        <v>22</v>
      </c>
      <c r="F46" s="15">
        <v>50.877192982456144</v>
      </c>
      <c r="G46" s="15">
        <v>24.137931034482758</v>
      </c>
      <c r="H46" s="8">
        <f t="shared" si="0"/>
        <v>32.500219750673473</v>
      </c>
    </row>
    <row r="47" spans="1:8">
      <c r="A47" s="14" t="s">
        <v>65</v>
      </c>
      <c r="B47" s="14" t="s">
        <v>21</v>
      </c>
      <c r="C47" s="15" t="s">
        <v>22</v>
      </c>
      <c r="D47" s="15">
        <v>10.256410256410255</v>
      </c>
      <c r="E47" s="15" t="s">
        <v>22</v>
      </c>
      <c r="F47" s="15">
        <v>36.84210526315789</v>
      </c>
      <c r="G47" s="15">
        <v>3.4482758620689653</v>
      </c>
      <c r="H47" s="8">
        <f t="shared" si="0"/>
        <v>16.848930460545706</v>
      </c>
    </row>
    <row r="48" spans="1:8">
      <c r="A48" s="14" t="s">
        <v>66</v>
      </c>
      <c r="B48" s="14" t="s">
        <v>24</v>
      </c>
      <c r="C48" s="15">
        <v>81.481481481481481</v>
      </c>
      <c r="D48" s="15">
        <v>76.923076923076934</v>
      </c>
      <c r="E48" s="15" t="s">
        <v>22</v>
      </c>
      <c r="F48" s="15">
        <v>70.175438596491219</v>
      </c>
      <c r="G48" s="15">
        <v>41.379310344827587</v>
      </c>
      <c r="H48" s="8">
        <f t="shared" si="0"/>
        <v>67.489826836469319</v>
      </c>
    </row>
    <row r="49" spans="1:8">
      <c r="A49" s="14" t="s">
        <v>67</v>
      </c>
      <c r="B49" s="14" t="s">
        <v>28</v>
      </c>
      <c r="C49" s="15">
        <v>18.518518518518519</v>
      </c>
      <c r="D49" s="15" t="s">
        <v>22</v>
      </c>
      <c r="E49" s="15" t="s">
        <v>22</v>
      </c>
      <c r="F49" s="15">
        <v>63.157894736842103</v>
      </c>
      <c r="G49" s="15">
        <v>60.344827586206897</v>
      </c>
      <c r="H49" s="8">
        <f t="shared" si="0"/>
        <v>47.340413613855837</v>
      </c>
    </row>
    <row r="50" spans="1:8">
      <c r="A50" s="14" t="s">
        <v>68</v>
      </c>
      <c r="B50" s="14" t="s">
        <v>21</v>
      </c>
      <c r="C50" s="15" t="s">
        <v>22</v>
      </c>
      <c r="D50" s="15" t="s">
        <v>22</v>
      </c>
      <c r="E50" s="15" t="s">
        <v>22</v>
      </c>
      <c r="F50" s="15">
        <v>52.631578947368418</v>
      </c>
      <c r="G50" s="15" t="s">
        <v>22</v>
      </c>
      <c r="H50" s="8">
        <f t="shared" si="0"/>
        <v>52.631578947368418</v>
      </c>
    </row>
    <row r="51" spans="1:8">
      <c r="A51" s="14" t="s">
        <v>69</v>
      </c>
      <c r="B51" s="14" t="s">
        <v>24</v>
      </c>
      <c r="C51" s="15">
        <v>75.925925925925924</v>
      </c>
      <c r="D51" s="15">
        <v>92.307692307692307</v>
      </c>
      <c r="E51" s="15" t="s">
        <v>22</v>
      </c>
      <c r="F51" s="15">
        <v>3.5087719298245612</v>
      </c>
      <c r="G51" s="15">
        <v>82.758620689655174</v>
      </c>
      <c r="H51" s="8">
        <f t="shared" si="0"/>
        <v>63.625252713274492</v>
      </c>
    </row>
    <row r="52" spans="1:8">
      <c r="A52" s="14" t="s">
        <v>70</v>
      </c>
      <c r="B52" s="14" t="s">
        <v>37</v>
      </c>
      <c r="C52" s="15">
        <v>83.333333333333343</v>
      </c>
      <c r="D52" s="15">
        <v>20.512820512820511</v>
      </c>
      <c r="E52" s="15" t="s">
        <v>22</v>
      </c>
      <c r="F52" s="15">
        <v>92.982456140350877</v>
      </c>
      <c r="G52" s="15">
        <v>37.931034482758619</v>
      </c>
      <c r="H52" s="8">
        <f t="shared" si="0"/>
        <v>58.68991111731583</v>
      </c>
    </row>
    <row r="53" spans="1:8">
      <c r="A53" s="14" t="s">
        <v>71</v>
      </c>
      <c r="B53" s="14" t="s">
        <v>21</v>
      </c>
      <c r="C53" s="15">
        <v>46.296296296296298</v>
      </c>
      <c r="D53" s="15">
        <v>89.743589743589752</v>
      </c>
      <c r="E53" s="15" t="s">
        <v>22</v>
      </c>
      <c r="F53" s="15">
        <v>49.122807017543856</v>
      </c>
      <c r="G53" s="15">
        <v>81.034482758620683</v>
      </c>
      <c r="H53" s="8">
        <f t="shared" si="0"/>
        <v>66.549293954012654</v>
      </c>
    </row>
    <row r="54" spans="1:8">
      <c r="A54" s="14" t="s">
        <v>72</v>
      </c>
      <c r="B54" s="14" t="s">
        <v>24</v>
      </c>
      <c r="C54" s="15">
        <v>1.8518518518518516</v>
      </c>
      <c r="D54" s="15">
        <v>15.384615384615385</v>
      </c>
      <c r="E54" s="15">
        <v>12.5</v>
      </c>
      <c r="F54" s="15">
        <v>8.7719298245614024</v>
      </c>
      <c r="G54" s="15">
        <v>31.03448275862069</v>
      </c>
      <c r="H54" s="8">
        <f t="shared" si="0"/>
        <v>13.908575963929867</v>
      </c>
    </row>
    <row r="55" spans="1:8">
      <c r="A55" s="14" t="s">
        <v>73</v>
      </c>
      <c r="B55" s="14" t="s">
        <v>24</v>
      </c>
      <c r="C55" s="15" t="s">
        <v>22</v>
      </c>
      <c r="D55" s="15" t="s">
        <v>22</v>
      </c>
      <c r="E55" s="15" t="s">
        <v>22</v>
      </c>
      <c r="F55" s="15" t="s">
        <v>22</v>
      </c>
      <c r="G55" s="15">
        <v>62.068965517241381</v>
      </c>
      <c r="H55" s="8">
        <f t="shared" si="0"/>
        <v>62.068965517241381</v>
      </c>
    </row>
    <row r="56" spans="1:8">
      <c r="A56" s="14" t="s">
        <v>74</v>
      </c>
      <c r="B56" s="14" t="s">
        <v>24</v>
      </c>
      <c r="C56" s="15">
        <v>27.777777777777779</v>
      </c>
      <c r="D56" s="15" t="s">
        <v>22</v>
      </c>
      <c r="E56" s="15" t="s">
        <v>22</v>
      </c>
      <c r="F56" s="15">
        <v>80.701754385964904</v>
      </c>
      <c r="G56" s="15">
        <v>67.241379310344826</v>
      </c>
      <c r="H56" s="8">
        <f t="shared" si="0"/>
        <v>58.573637158029165</v>
      </c>
    </row>
    <row r="57" spans="1:8">
      <c r="A57" s="14" t="s">
        <v>75</v>
      </c>
      <c r="B57" s="14" t="s">
        <v>21</v>
      </c>
      <c r="C57" s="15">
        <v>25.925925925925924</v>
      </c>
      <c r="D57" s="15">
        <v>53.846153846153847</v>
      </c>
      <c r="E57" s="15" t="s">
        <v>22</v>
      </c>
      <c r="F57" s="15">
        <v>40.350877192982452</v>
      </c>
      <c r="G57" s="15">
        <v>50</v>
      </c>
      <c r="H57" s="8">
        <f t="shared" si="0"/>
        <v>42.53073924126555</v>
      </c>
    </row>
    <row r="58" spans="1:8">
      <c r="A58" s="14" t="s">
        <v>76</v>
      </c>
      <c r="B58" s="14" t="s">
        <v>24</v>
      </c>
      <c r="C58" s="15">
        <v>24.074074074074073</v>
      </c>
      <c r="D58" s="15" t="s">
        <v>22</v>
      </c>
      <c r="E58" s="15" t="s">
        <v>22</v>
      </c>
      <c r="F58" s="15">
        <v>28.07017543859649</v>
      </c>
      <c r="G58" s="15">
        <v>75.862068965517238</v>
      </c>
      <c r="H58" s="8">
        <f t="shared" si="0"/>
        <v>42.6687728260626</v>
      </c>
    </row>
    <row r="59" spans="1:8">
      <c r="A59" s="14" t="s">
        <v>77</v>
      </c>
      <c r="B59" s="14" t="s">
        <v>28</v>
      </c>
      <c r="C59" s="15">
        <v>68.518518518518519</v>
      </c>
      <c r="D59" s="15">
        <v>51.282051282051277</v>
      </c>
      <c r="E59" s="15" t="s">
        <v>22</v>
      </c>
      <c r="F59" s="15">
        <v>75.438596491228068</v>
      </c>
      <c r="G59" s="15">
        <v>18.96551724137931</v>
      </c>
      <c r="H59" s="8">
        <f t="shared" si="0"/>
        <v>53.55117088329429</v>
      </c>
    </row>
    <row r="60" spans="1:8">
      <c r="A60" s="14" t="s">
        <v>80</v>
      </c>
      <c r="B60" s="14" t="s">
        <v>24</v>
      </c>
      <c r="C60" s="15">
        <v>35.185185185185183</v>
      </c>
      <c r="D60" s="15" t="s">
        <v>22</v>
      </c>
      <c r="E60" s="15" t="s">
        <v>22</v>
      </c>
      <c r="F60" s="15">
        <v>17.543859649122805</v>
      </c>
      <c r="G60" s="15">
        <v>44.827586206896555</v>
      </c>
      <c r="H60" s="8">
        <f t="shared" si="0"/>
        <v>32.518877013734844</v>
      </c>
    </row>
    <row r="61" spans="1:8">
      <c r="A61" s="14" t="s">
        <v>81</v>
      </c>
      <c r="B61" s="14" t="s">
        <v>21</v>
      </c>
      <c r="C61" s="15">
        <v>38.888888888888893</v>
      </c>
      <c r="D61" s="15" t="s">
        <v>22</v>
      </c>
      <c r="E61" s="15" t="s">
        <v>22</v>
      </c>
      <c r="F61" s="15">
        <v>47.368421052631575</v>
      </c>
      <c r="G61" s="15">
        <v>1.7241379310344827</v>
      </c>
      <c r="H61" s="8">
        <f t="shared" si="0"/>
        <v>29.327149290851651</v>
      </c>
    </row>
    <row r="62" spans="1:8">
      <c r="A62" s="14" t="s">
        <v>82</v>
      </c>
      <c r="B62" s="14" t="s">
        <v>24</v>
      </c>
      <c r="C62" s="15">
        <v>59.259259259259252</v>
      </c>
      <c r="D62" s="15">
        <v>38.461538461538467</v>
      </c>
      <c r="E62" s="15" t="s">
        <v>22</v>
      </c>
      <c r="F62" s="15">
        <v>59.649122807017541</v>
      </c>
      <c r="G62" s="15">
        <v>29.310344827586203</v>
      </c>
      <c r="H62" s="8">
        <f t="shared" si="0"/>
        <v>46.670066338850361</v>
      </c>
    </row>
    <row r="63" spans="1:8">
      <c r="A63" s="14" t="s">
        <v>83</v>
      </c>
      <c r="B63" s="14" t="s">
        <v>28</v>
      </c>
      <c r="C63" s="15">
        <v>98.148148148148152</v>
      </c>
      <c r="D63" s="15" t="s">
        <v>22</v>
      </c>
      <c r="E63" s="15" t="s">
        <v>22</v>
      </c>
      <c r="F63" s="15">
        <v>61.403508771929829</v>
      </c>
      <c r="G63" s="15">
        <v>89.65517241379311</v>
      </c>
      <c r="H63" s="8">
        <f t="shared" si="0"/>
        <v>83.068943111290366</v>
      </c>
    </row>
    <row r="64" spans="1:8">
      <c r="A64" s="14" t="s">
        <v>84</v>
      </c>
      <c r="B64" s="14" t="s">
        <v>24</v>
      </c>
      <c r="C64" s="15">
        <v>50</v>
      </c>
      <c r="D64" s="15">
        <v>46.153846153846153</v>
      </c>
      <c r="E64" s="15" t="s">
        <v>22</v>
      </c>
      <c r="F64" s="15">
        <v>66.666666666666657</v>
      </c>
      <c r="G64" s="15">
        <v>84.482758620689651</v>
      </c>
      <c r="H64" s="8">
        <f t="shared" si="0"/>
        <v>61.825817860300617</v>
      </c>
    </row>
    <row r="65" spans="1:8">
      <c r="A65" s="14" t="s">
        <v>85</v>
      </c>
      <c r="B65" s="14" t="s">
        <v>24</v>
      </c>
      <c r="C65" s="15">
        <v>55.555555555555557</v>
      </c>
      <c r="D65" s="15">
        <v>69.230769230769226</v>
      </c>
      <c r="E65" s="15" t="s">
        <v>22</v>
      </c>
      <c r="F65" s="15">
        <v>54.385964912280706</v>
      </c>
      <c r="G65" s="15">
        <v>68.965517241379317</v>
      </c>
      <c r="H65" s="8">
        <f t="shared" si="0"/>
        <v>62.034451734996196</v>
      </c>
    </row>
    <row r="66" spans="1:8">
      <c r="A66" s="14" t="s">
        <v>86</v>
      </c>
      <c r="B66" s="14" t="s">
        <v>24</v>
      </c>
      <c r="C66" s="15">
        <v>33.333333333333329</v>
      </c>
      <c r="D66" s="15">
        <v>82.051282051282044</v>
      </c>
      <c r="E66" s="15" t="s">
        <v>22</v>
      </c>
      <c r="F66" s="15">
        <v>22.807017543859647</v>
      </c>
      <c r="G66" s="15">
        <v>51.724137931034484</v>
      </c>
      <c r="H66" s="8">
        <f t="shared" si="0"/>
        <v>47.478942714877377</v>
      </c>
    </row>
    <row r="67" spans="1:8">
      <c r="A67" s="14" t="s">
        <v>87</v>
      </c>
      <c r="B67" s="14" t="s">
        <v>24</v>
      </c>
      <c r="C67" s="15">
        <v>29.629629629629626</v>
      </c>
      <c r="D67" s="15" t="s">
        <v>22</v>
      </c>
      <c r="E67" s="15" t="s">
        <v>22</v>
      </c>
      <c r="F67" s="15">
        <v>68.421052631578945</v>
      </c>
      <c r="G67" s="15">
        <v>70.689655172413794</v>
      </c>
      <c r="H67" s="8">
        <f t="shared" si="0"/>
        <v>56.246779144540788</v>
      </c>
    </row>
    <row r="68" spans="1:8">
      <c r="A68" s="5" t="s">
        <v>88</v>
      </c>
      <c r="B68" s="14" t="s">
        <v>28</v>
      </c>
      <c r="C68" s="11">
        <v>74.074074074074076</v>
      </c>
      <c r="D68" s="11">
        <v>58.974358974358978</v>
      </c>
      <c r="E68" s="11" t="s">
        <v>22</v>
      </c>
      <c r="F68" s="11">
        <v>89.473684210526315</v>
      </c>
      <c r="G68" s="11">
        <v>93.103448275862064</v>
      </c>
      <c r="H68" s="8">
        <f t="shared" si="0"/>
        <v>78.906391383705369</v>
      </c>
    </row>
    <row r="69" spans="1:8">
      <c r="A69" s="5" t="s">
        <v>89</v>
      </c>
      <c r="B69" s="14" t="s">
        <v>24</v>
      </c>
      <c r="C69" s="11">
        <v>7.4074074074074066</v>
      </c>
      <c r="D69" s="11" t="s">
        <v>22</v>
      </c>
      <c r="E69" s="11" t="s">
        <v>22</v>
      </c>
      <c r="F69" s="11">
        <v>12.280701754385964</v>
      </c>
      <c r="G69" s="11">
        <v>55.172413793103445</v>
      </c>
      <c r="H69" s="8">
        <f t="shared" si="0"/>
        <v>24.953507651632275</v>
      </c>
    </row>
    <row r="70" spans="1:8">
      <c r="A70" s="5" t="s">
        <v>90</v>
      </c>
      <c r="B70" s="14" t="s">
        <v>35</v>
      </c>
      <c r="C70" s="11">
        <v>87.037037037037038</v>
      </c>
      <c r="D70" s="11">
        <v>94.871794871794862</v>
      </c>
      <c r="E70" s="11" t="s">
        <v>22</v>
      </c>
      <c r="F70" s="11">
        <v>100</v>
      </c>
      <c r="G70" s="11">
        <v>44</v>
      </c>
      <c r="H70" s="8">
        <f>AVERAGE(C70:G70)</f>
        <v>81.477207977207968</v>
      </c>
    </row>
    <row r="71" spans="1:8">
      <c r="A71" s="5" t="s">
        <v>91</v>
      </c>
      <c r="B71" s="14" t="s">
        <v>35</v>
      </c>
      <c r="C71" s="11">
        <v>64.81481481481481</v>
      </c>
      <c r="D71" s="11">
        <v>71.794871794871796</v>
      </c>
      <c r="E71" s="11" t="s">
        <v>22</v>
      </c>
      <c r="F71" s="11">
        <v>94.73684210526315</v>
      </c>
      <c r="G71" s="11">
        <v>77.58620689655173</v>
      </c>
      <c r="H71" s="8">
        <f t="shared" ref="H71" si="1">AVERAGE(C71:G71)</f>
        <v>77.233183902875368</v>
      </c>
    </row>
    <row r="74" spans="1:8">
      <c r="A74" s="9" t="s">
        <v>92</v>
      </c>
    </row>
    <row r="75" spans="1:8">
      <c r="A75" s="3" t="s">
        <v>104</v>
      </c>
    </row>
    <row r="76" spans="1:8">
      <c r="A76" s="10" t="s">
        <v>94</v>
      </c>
    </row>
  </sheetData>
  <mergeCells count="1">
    <mergeCell ref="A7:H7"/>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workbookViewId="0"/>
  </sheetViews>
  <sheetFormatPr baseColWidth="10" defaultColWidth="8.83203125" defaultRowHeight="15" x14ac:dyDescent="0"/>
  <cols>
    <col min="1" max="1" width="62.6640625" style="2" customWidth="1"/>
    <col min="2" max="15" width="18.83203125" style="2" customWidth="1"/>
    <col min="16" max="16384" width="8.83203125" style="2"/>
  </cols>
  <sheetData>
    <row r="1" spans="1:15">
      <c r="A1" s="1" t="s">
        <v>147</v>
      </c>
    </row>
    <row r="2" spans="1:15">
      <c r="C2" s="1"/>
    </row>
    <row r="3" spans="1:15">
      <c r="A3" s="1" t="s">
        <v>144</v>
      </c>
    </row>
    <row r="4" spans="1:15">
      <c r="A4" s="3" t="s">
        <v>0</v>
      </c>
    </row>
    <row r="5" spans="1:15">
      <c r="A5" s="3" t="s">
        <v>105</v>
      </c>
    </row>
    <row r="6" spans="1:15">
      <c r="A6" s="3"/>
    </row>
    <row r="7" spans="1:15">
      <c r="A7" s="1" t="s">
        <v>1</v>
      </c>
    </row>
    <row r="8" spans="1:15">
      <c r="A8" s="3" t="s">
        <v>106</v>
      </c>
    </row>
    <row r="9" spans="1:15">
      <c r="A9" s="3" t="s">
        <v>3</v>
      </c>
    </row>
    <row r="10" spans="1:15" ht="45">
      <c r="A10" s="21" t="s">
        <v>107</v>
      </c>
      <c r="B10" s="22" t="s">
        <v>6</v>
      </c>
      <c r="C10" s="22" t="s">
        <v>7</v>
      </c>
      <c r="D10" s="22" t="s">
        <v>108</v>
      </c>
      <c r="E10" s="22" t="s">
        <v>8</v>
      </c>
      <c r="F10" s="22" t="s">
        <v>9</v>
      </c>
      <c r="G10" s="22" t="s">
        <v>10</v>
      </c>
      <c r="H10" s="22" t="s">
        <v>11</v>
      </c>
      <c r="I10" s="22" t="s">
        <v>12</v>
      </c>
      <c r="J10" s="22" t="s">
        <v>14</v>
      </c>
      <c r="K10" s="22" t="s">
        <v>15</v>
      </c>
      <c r="L10" s="22" t="s">
        <v>16</v>
      </c>
      <c r="M10" s="22" t="s">
        <v>17</v>
      </c>
      <c r="N10" s="22" t="s">
        <v>103</v>
      </c>
      <c r="O10" s="23" t="s">
        <v>109</v>
      </c>
    </row>
    <row r="11" spans="1:15">
      <c r="A11" s="14" t="s">
        <v>110</v>
      </c>
      <c r="B11" s="24">
        <v>90</v>
      </c>
      <c r="C11" s="24">
        <v>95.833333333333343</v>
      </c>
      <c r="D11" s="24" t="s">
        <v>22</v>
      </c>
      <c r="E11" s="24">
        <v>78.571428571428569</v>
      </c>
      <c r="F11" s="24">
        <v>81.25</v>
      </c>
      <c r="G11" s="24">
        <v>73.333333333333329</v>
      </c>
      <c r="H11" s="24">
        <v>96.774193548387103</v>
      </c>
      <c r="I11" s="24" t="s">
        <v>22</v>
      </c>
      <c r="J11" s="24">
        <v>94.642857142857139</v>
      </c>
      <c r="K11" s="24" t="s">
        <v>22</v>
      </c>
      <c r="L11" s="24">
        <v>93.103448275862064</v>
      </c>
      <c r="M11" s="24">
        <v>70</v>
      </c>
      <c r="N11" s="24">
        <v>86.666666666666671</v>
      </c>
      <c r="O11" s="25">
        <f>AVERAGE(B11:N11)</f>
        <v>86.017526087186823</v>
      </c>
    </row>
    <row r="12" spans="1:15">
      <c r="A12" s="14" t="s">
        <v>111</v>
      </c>
      <c r="B12" s="24">
        <v>76.666666666666671</v>
      </c>
      <c r="C12" s="24">
        <v>20.833333333333336</v>
      </c>
      <c r="D12" s="24">
        <v>80</v>
      </c>
      <c r="E12" s="24">
        <v>50</v>
      </c>
      <c r="F12" s="24">
        <v>50</v>
      </c>
      <c r="G12" s="24">
        <v>50</v>
      </c>
      <c r="H12" s="24">
        <v>64.516129032258064</v>
      </c>
      <c r="I12" s="24">
        <v>68.421052631578945</v>
      </c>
      <c r="J12" s="24">
        <v>48.214285714285715</v>
      </c>
      <c r="K12" s="24" t="s">
        <v>22</v>
      </c>
      <c r="L12" s="24">
        <v>41.379310344827587</v>
      </c>
      <c r="M12" s="24">
        <v>85</v>
      </c>
      <c r="N12" s="24">
        <v>43.333333333333336</v>
      </c>
      <c r="O12" s="25">
        <f t="shared" ref="O12:O30" si="0">AVERAGE(B12:N12)</f>
        <v>56.530342588023643</v>
      </c>
    </row>
    <row r="13" spans="1:15">
      <c r="A13" s="14" t="s">
        <v>112</v>
      </c>
      <c r="B13" s="24">
        <v>86.666666666666671</v>
      </c>
      <c r="C13" s="24">
        <v>50</v>
      </c>
      <c r="D13" s="24">
        <v>60</v>
      </c>
      <c r="E13" s="24">
        <v>71.428571428571431</v>
      </c>
      <c r="F13" s="24">
        <v>6.25</v>
      </c>
      <c r="G13" s="24">
        <v>40</v>
      </c>
      <c r="H13" s="24">
        <v>83.870967741935488</v>
      </c>
      <c r="I13" s="24" t="s">
        <v>22</v>
      </c>
      <c r="J13" s="24">
        <v>30.357142857142854</v>
      </c>
      <c r="K13" s="24">
        <v>25</v>
      </c>
      <c r="L13" s="24">
        <v>86.206896551724128</v>
      </c>
      <c r="M13" s="24">
        <v>75</v>
      </c>
      <c r="N13" s="24">
        <v>93.333333333333329</v>
      </c>
      <c r="O13" s="25">
        <f t="shared" si="0"/>
        <v>59.009464881614491</v>
      </c>
    </row>
    <row r="14" spans="1:15">
      <c r="A14" s="14" t="s">
        <v>113</v>
      </c>
      <c r="B14" s="24" t="s">
        <v>22</v>
      </c>
      <c r="C14" s="24">
        <v>25</v>
      </c>
      <c r="D14" s="24" t="s">
        <v>22</v>
      </c>
      <c r="E14" s="24" t="s">
        <v>22</v>
      </c>
      <c r="F14" s="24" t="s">
        <v>22</v>
      </c>
      <c r="G14" s="24" t="s">
        <v>22</v>
      </c>
      <c r="H14" s="24">
        <v>38.70967741935484</v>
      </c>
      <c r="I14" s="24" t="s">
        <v>22</v>
      </c>
      <c r="J14" s="24">
        <v>25</v>
      </c>
      <c r="K14" s="24">
        <v>37.5</v>
      </c>
      <c r="L14" s="24">
        <v>44.827586206896555</v>
      </c>
      <c r="M14" s="24" t="s">
        <v>22</v>
      </c>
      <c r="N14" s="24">
        <v>13.333333333333334</v>
      </c>
      <c r="O14" s="25">
        <f t="shared" si="0"/>
        <v>30.728432826597455</v>
      </c>
    </row>
    <row r="15" spans="1:15">
      <c r="A15" s="14" t="s">
        <v>114</v>
      </c>
      <c r="B15" s="24">
        <v>63.333333333333329</v>
      </c>
      <c r="C15" s="24">
        <v>12.5</v>
      </c>
      <c r="D15" s="24" t="s">
        <v>22</v>
      </c>
      <c r="E15" s="24" t="s">
        <v>22</v>
      </c>
      <c r="F15" s="24">
        <v>43.75</v>
      </c>
      <c r="G15" s="24" t="s">
        <v>22</v>
      </c>
      <c r="H15" s="24">
        <v>25.806451612903224</v>
      </c>
      <c r="I15" s="24">
        <v>42.105263157894733</v>
      </c>
      <c r="J15" s="24" t="s">
        <v>22</v>
      </c>
      <c r="K15" s="24" t="s">
        <v>22</v>
      </c>
      <c r="L15" s="24">
        <v>3.4482758620689653</v>
      </c>
      <c r="M15" s="24" t="s">
        <v>22</v>
      </c>
      <c r="N15" s="24">
        <v>36.666666666666664</v>
      </c>
      <c r="O15" s="25">
        <f t="shared" si="0"/>
        <v>32.515712947552416</v>
      </c>
    </row>
    <row r="16" spans="1:15">
      <c r="A16" s="14" t="s">
        <v>115</v>
      </c>
      <c r="B16" s="24" t="s">
        <v>22</v>
      </c>
      <c r="C16" s="24">
        <v>79.166666666666657</v>
      </c>
      <c r="D16" s="24" t="s">
        <v>22</v>
      </c>
      <c r="E16" s="24" t="s">
        <v>22</v>
      </c>
      <c r="F16" s="24" t="s">
        <v>22</v>
      </c>
      <c r="G16" s="24" t="s">
        <v>22</v>
      </c>
      <c r="H16" s="24" t="s">
        <v>22</v>
      </c>
      <c r="I16" s="24" t="s">
        <v>22</v>
      </c>
      <c r="J16" s="24" t="s">
        <v>22</v>
      </c>
      <c r="K16" s="24" t="s">
        <v>22</v>
      </c>
      <c r="L16" s="24" t="s">
        <v>22</v>
      </c>
      <c r="M16" s="24" t="s">
        <v>22</v>
      </c>
      <c r="N16" s="24" t="s">
        <v>22</v>
      </c>
      <c r="O16" s="25">
        <f t="shared" si="0"/>
        <v>79.166666666666657</v>
      </c>
    </row>
    <row r="17" spans="1:15">
      <c r="A17" s="14" t="s">
        <v>56</v>
      </c>
      <c r="B17" s="24">
        <v>26.666666666666668</v>
      </c>
      <c r="C17" s="24">
        <v>41.666666666666671</v>
      </c>
      <c r="D17" s="24" t="s">
        <v>22</v>
      </c>
      <c r="E17" s="24">
        <v>14.285714285714285</v>
      </c>
      <c r="F17" s="24">
        <v>12.5</v>
      </c>
      <c r="G17" s="24">
        <v>20</v>
      </c>
      <c r="H17" s="24">
        <v>80.645161290322577</v>
      </c>
      <c r="I17" s="24">
        <v>84.210526315789465</v>
      </c>
      <c r="J17" s="24">
        <v>64.285714285714292</v>
      </c>
      <c r="K17" s="24" t="s">
        <v>22</v>
      </c>
      <c r="L17" s="24">
        <v>82.758620689655174</v>
      </c>
      <c r="M17" s="24">
        <v>80</v>
      </c>
      <c r="N17" s="24">
        <v>33.333333333333329</v>
      </c>
      <c r="O17" s="25">
        <f t="shared" si="0"/>
        <v>49.122945775805675</v>
      </c>
    </row>
    <row r="18" spans="1:15">
      <c r="A18" s="14" t="s">
        <v>116</v>
      </c>
      <c r="B18" s="24">
        <v>73.333333333333329</v>
      </c>
      <c r="C18" s="24">
        <v>91.666666666666657</v>
      </c>
      <c r="D18" s="24" t="s">
        <v>22</v>
      </c>
      <c r="E18" s="24" t="s">
        <v>22</v>
      </c>
      <c r="F18" s="24" t="s">
        <v>22</v>
      </c>
      <c r="G18" s="24" t="s">
        <v>22</v>
      </c>
      <c r="H18" s="24">
        <v>74.193548387096769</v>
      </c>
      <c r="I18" s="24" t="s">
        <v>22</v>
      </c>
      <c r="J18" s="24">
        <v>73.214285714285708</v>
      </c>
      <c r="K18" s="24" t="s">
        <v>22</v>
      </c>
      <c r="L18" s="24">
        <v>79.310344827586206</v>
      </c>
      <c r="M18" s="24" t="s">
        <v>22</v>
      </c>
      <c r="N18" s="24">
        <v>60</v>
      </c>
      <c r="O18" s="25">
        <f t="shared" si="0"/>
        <v>75.286363154828123</v>
      </c>
    </row>
    <row r="19" spans="1:15">
      <c r="A19" s="14" t="s">
        <v>117</v>
      </c>
      <c r="B19" s="24">
        <v>6.666666666666667</v>
      </c>
      <c r="C19" s="24">
        <v>66.666666666666657</v>
      </c>
      <c r="D19" s="24" t="s">
        <v>22</v>
      </c>
      <c r="E19" s="24" t="s">
        <v>22</v>
      </c>
      <c r="F19" s="24">
        <v>25</v>
      </c>
      <c r="G19" s="24" t="s">
        <v>22</v>
      </c>
      <c r="H19" s="24">
        <v>77.41935483870968</v>
      </c>
      <c r="I19" s="24" t="s">
        <v>22</v>
      </c>
      <c r="J19" s="24">
        <v>53.571428571428569</v>
      </c>
      <c r="K19" s="24">
        <v>62.5</v>
      </c>
      <c r="L19" s="24">
        <v>75.862068965517238</v>
      </c>
      <c r="M19" s="24" t="s">
        <v>22</v>
      </c>
      <c r="N19" s="24">
        <v>30</v>
      </c>
      <c r="O19" s="25">
        <f t="shared" si="0"/>
        <v>49.710773213623597</v>
      </c>
    </row>
    <row r="20" spans="1:15">
      <c r="A20" s="14" t="s">
        <v>118</v>
      </c>
      <c r="B20" s="24" t="s">
        <v>22</v>
      </c>
      <c r="C20" s="24">
        <v>37.5</v>
      </c>
      <c r="D20" s="24" t="s">
        <v>22</v>
      </c>
      <c r="E20" s="24" t="s">
        <v>22</v>
      </c>
      <c r="F20" s="24" t="s">
        <v>22</v>
      </c>
      <c r="G20" s="24" t="s">
        <v>22</v>
      </c>
      <c r="H20" s="24">
        <v>48.387096774193552</v>
      </c>
      <c r="I20" s="24" t="s">
        <v>22</v>
      </c>
      <c r="J20" s="24" t="s">
        <v>22</v>
      </c>
      <c r="K20" s="24" t="s">
        <v>22</v>
      </c>
      <c r="L20" s="24">
        <v>55.172413793103445</v>
      </c>
      <c r="M20" s="24" t="s">
        <v>22</v>
      </c>
      <c r="N20" s="24" t="s">
        <v>22</v>
      </c>
      <c r="O20" s="25">
        <f t="shared" si="0"/>
        <v>47.019836855765668</v>
      </c>
    </row>
    <row r="21" spans="1:15">
      <c r="A21" s="14" t="s">
        <v>119</v>
      </c>
      <c r="B21" s="24">
        <v>46.666666666666664</v>
      </c>
      <c r="C21" s="24">
        <v>75</v>
      </c>
      <c r="D21" s="24" t="s">
        <v>22</v>
      </c>
      <c r="E21" s="24" t="s">
        <v>22</v>
      </c>
      <c r="F21" s="24">
        <v>56.25</v>
      </c>
      <c r="G21" s="24" t="s">
        <v>22</v>
      </c>
      <c r="H21" s="24">
        <v>67.741935483870961</v>
      </c>
      <c r="I21" s="24" t="s">
        <v>22</v>
      </c>
      <c r="J21" s="24">
        <v>51.785714285714292</v>
      </c>
      <c r="K21" s="24" t="s">
        <v>22</v>
      </c>
      <c r="L21" s="24">
        <v>62.068965517241381</v>
      </c>
      <c r="M21" s="24">
        <v>65</v>
      </c>
      <c r="N21" s="24">
        <v>70</v>
      </c>
      <c r="O21" s="25">
        <f t="shared" si="0"/>
        <v>61.81416024418666</v>
      </c>
    </row>
    <row r="22" spans="1:15">
      <c r="A22" s="14" t="s">
        <v>120</v>
      </c>
      <c r="B22" s="24" t="s">
        <v>22</v>
      </c>
      <c r="C22" s="24">
        <v>45.833333333333329</v>
      </c>
      <c r="D22" s="24" t="s">
        <v>22</v>
      </c>
      <c r="E22" s="24" t="s">
        <v>22</v>
      </c>
      <c r="F22" s="24" t="s">
        <v>22</v>
      </c>
      <c r="G22" s="24" t="s">
        <v>22</v>
      </c>
      <c r="H22" s="24">
        <v>70.967741935483872</v>
      </c>
      <c r="I22" s="24" t="s">
        <v>22</v>
      </c>
      <c r="J22" s="24">
        <v>44.642857142857146</v>
      </c>
      <c r="K22" s="24">
        <v>100</v>
      </c>
      <c r="L22" s="24">
        <v>65.517241379310349</v>
      </c>
      <c r="M22" s="24" t="s">
        <v>22</v>
      </c>
      <c r="N22" s="24">
        <v>50</v>
      </c>
      <c r="O22" s="25">
        <f t="shared" si="0"/>
        <v>62.826862298497453</v>
      </c>
    </row>
    <row r="23" spans="1:15">
      <c r="A23" s="14" t="s">
        <v>121</v>
      </c>
      <c r="B23" s="24">
        <v>93.333333333333329</v>
      </c>
      <c r="C23" s="24">
        <v>70.833333333333343</v>
      </c>
      <c r="D23" s="24">
        <v>20</v>
      </c>
      <c r="E23" s="24">
        <v>64.285714285714292</v>
      </c>
      <c r="F23" s="24">
        <v>75</v>
      </c>
      <c r="G23" s="24">
        <v>90</v>
      </c>
      <c r="H23" s="24">
        <v>93.548387096774192</v>
      </c>
      <c r="I23" s="24" t="s">
        <v>22</v>
      </c>
      <c r="J23" s="24">
        <v>87.5</v>
      </c>
      <c r="K23" s="24">
        <v>75</v>
      </c>
      <c r="L23" s="24">
        <v>96.551724137931032</v>
      </c>
      <c r="M23" s="24">
        <v>100</v>
      </c>
      <c r="N23" s="24">
        <v>90</v>
      </c>
      <c r="O23" s="25">
        <f t="shared" si="0"/>
        <v>79.671041015590518</v>
      </c>
    </row>
    <row r="24" spans="1:15">
      <c r="A24" s="14" t="s">
        <v>122</v>
      </c>
      <c r="B24" s="24" t="s">
        <v>22</v>
      </c>
      <c r="C24" s="24">
        <v>83.333333333333343</v>
      </c>
      <c r="D24" s="24" t="s">
        <v>22</v>
      </c>
      <c r="E24" s="24" t="s">
        <v>22</v>
      </c>
      <c r="F24" s="24" t="s">
        <v>22</v>
      </c>
      <c r="G24" s="24" t="s">
        <v>22</v>
      </c>
      <c r="H24" s="24" t="s">
        <v>22</v>
      </c>
      <c r="I24" s="24">
        <v>73.68421052631578</v>
      </c>
      <c r="J24" s="24" t="s">
        <v>22</v>
      </c>
      <c r="K24" s="24" t="s">
        <v>22</v>
      </c>
      <c r="L24" s="24" t="s">
        <v>22</v>
      </c>
      <c r="M24" s="24" t="s">
        <v>22</v>
      </c>
      <c r="N24" s="24" t="s">
        <v>22</v>
      </c>
      <c r="O24" s="25">
        <f t="shared" si="0"/>
        <v>78.508771929824562</v>
      </c>
    </row>
    <row r="25" spans="1:15">
      <c r="A25" s="14" t="s">
        <v>123</v>
      </c>
      <c r="B25" s="24">
        <v>50</v>
      </c>
      <c r="C25" s="24">
        <v>87.5</v>
      </c>
      <c r="D25" s="24" t="s">
        <v>22</v>
      </c>
      <c r="E25" s="24" t="s">
        <v>22</v>
      </c>
      <c r="F25" s="24" t="s">
        <v>22</v>
      </c>
      <c r="G25" s="24" t="s">
        <v>22</v>
      </c>
      <c r="H25" s="24">
        <v>6.4516129032258061</v>
      </c>
      <c r="I25" s="24" t="s">
        <v>22</v>
      </c>
      <c r="J25" s="24">
        <v>76.785714285714292</v>
      </c>
      <c r="K25" s="24" t="s">
        <v>22</v>
      </c>
      <c r="L25" s="24">
        <v>51.724137931034484</v>
      </c>
      <c r="M25" s="24" t="s">
        <v>22</v>
      </c>
      <c r="N25" s="24" t="s">
        <v>22</v>
      </c>
      <c r="O25" s="25">
        <f t="shared" si="0"/>
        <v>54.492293023994911</v>
      </c>
    </row>
    <row r="26" spans="1:15">
      <c r="A26" s="14" t="s">
        <v>124</v>
      </c>
      <c r="B26" s="24" t="s">
        <v>22</v>
      </c>
      <c r="C26" s="24">
        <v>29.166666666666668</v>
      </c>
      <c r="D26" s="24" t="s">
        <v>22</v>
      </c>
      <c r="E26" s="24" t="s">
        <v>22</v>
      </c>
      <c r="F26" s="24">
        <v>31.25</v>
      </c>
      <c r="G26" s="24" t="s">
        <v>22</v>
      </c>
      <c r="H26" s="24">
        <v>54.838709677419352</v>
      </c>
      <c r="I26" s="24" t="s">
        <v>22</v>
      </c>
      <c r="J26" s="24">
        <v>14.285714285714285</v>
      </c>
      <c r="K26" s="24" t="s">
        <v>22</v>
      </c>
      <c r="L26" s="24">
        <v>31.03448275862069</v>
      </c>
      <c r="M26" s="24">
        <v>25</v>
      </c>
      <c r="N26" s="24">
        <v>80</v>
      </c>
      <c r="O26" s="25">
        <f t="shared" si="0"/>
        <v>37.939367626917281</v>
      </c>
    </row>
    <row r="27" spans="1:15">
      <c r="A27" s="14" t="s">
        <v>125</v>
      </c>
      <c r="B27" s="24">
        <v>10</v>
      </c>
      <c r="C27" s="24">
        <v>62.5</v>
      </c>
      <c r="D27" s="24">
        <v>100</v>
      </c>
      <c r="E27" s="24">
        <v>42.857142857142854</v>
      </c>
      <c r="F27" s="24">
        <v>18.75</v>
      </c>
      <c r="G27" s="24">
        <v>70</v>
      </c>
      <c r="H27" s="24">
        <v>61.29032258064516</v>
      </c>
      <c r="I27" s="24" t="s">
        <v>22</v>
      </c>
      <c r="J27" s="24">
        <v>37.5</v>
      </c>
      <c r="K27" s="24">
        <v>87.5</v>
      </c>
      <c r="L27" s="24">
        <v>89.65517241379311</v>
      </c>
      <c r="M27" s="24">
        <v>60</v>
      </c>
      <c r="N27" s="24">
        <v>56.666666666666664</v>
      </c>
      <c r="O27" s="25">
        <f t="shared" si="0"/>
        <v>58.059942043187313</v>
      </c>
    </row>
    <row r="28" spans="1:15">
      <c r="A28" s="14" t="s">
        <v>126</v>
      </c>
      <c r="B28" s="24" t="s">
        <v>22</v>
      </c>
      <c r="C28" s="24">
        <v>100</v>
      </c>
      <c r="D28" s="24" t="s">
        <v>22</v>
      </c>
      <c r="E28" s="24">
        <v>100</v>
      </c>
      <c r="F28" s="24">
        <v>93.75</v>
      </c>
      <c r="G28" s="24">
        <v>100</v>
      </c>
      <c r="H28" s="24">
        <v>100</v>
      </c>
      <c r="I28" s="24" t="s">
        <v>22</v>
      </c>
      <c r="J28" s="24">
        <v>96.428571428571431</v>
      </c>
      <c r="K28" s="24" t="s">
        <v>22</v>
      </c>
      <c r="L28" s="24">
        <v>100</v>
      </c>
      <c r="M28" s="24">
        <v>90</v>
      </c>
      <c r="N28" s="24">
        <v>100</v>
      </c>
      <c r="O28" s="25">
        <f t="shared" si="0"/>
        <v>97.797619047619051</v>
      </c>
    </row>
    <row r="29" spans="1:15">
      <c r="A29" s="14" t="s">
        <v>127</v>
      </c>
      <c r="B29" s="24" t="s">
        <v>22</v>
      </c>
      <c r="C29" s="24">
        <v>54.166666666666664</v>
      </c>
      <c r="D29" s="24" t="s">
        <v>22</v>
      </c>
      <c r="E29" s="24">
        <v>35.714285714285715</v>
      </c>
      <c r="F29" s="24">
        <v>62.5</v>
      </c>
      <c r="G29" s="24">
        <v>63.333333333333329</v>
      </c>
      <c r="H29" s="24">
        <v>87.096774193548384</v>
      </c>
      <c r="I29" s="24">
        <v>89.473684210526315</v>
      </c>
      <c r="J29" s="24">
        <v>83.928571428571431</v>
      </c>
      <c r="K29" s="24">
        <v>50</v>
      </c>
      <c r="L29" s="24">
        <v>58.620689655172406</v>
      </c>
      <c r="M29" s="24">
        <v>30</v>
      </c>
      <c r="N29" s="24">
        <v>66.666666666666657</v>
      </c>
      <c r="O29" s="25">
        <f t="shared" si="0"/>
        <v>61.954606533524633</v>
      </c>
    </row>
    <row r="30" spans="1:15">
      <c r="A30" s="14" t="s">
        <v>128</v>
      </c>
      <c r="B30" s="24" t="s">
        <v>22</v>
      </c>
      <c r="C30" s="24" t="s">
        <v>22</v>
      </c>
      <c r="D30" s="24" t="s">
        <v>22</v>
      </c>
      <c r="E30" s="24">
        <v>28.571428571428569</v>
      </c>
      <c r="F30" s="24" t="s">
        <v>22</v>
      </c>
      <c r="G30" s="24" t="s">
        <v>22</v>
      </c>
      <c r="H30" s="24" t="s">
        <v>22</v>
      </c>
      <c r="I30" s="24" t="s">
        <v>22</v>
      </c>
      <c r="J30" s="24">
        <v>8.9285714285714288</v>
      </c>
      <c r="K30" s="24" t="s">
        <v>22</v>
      </c>
      <c r="L30" s="24">
        <v>68.965517241379317</v>
      </c>
      <c r="M30" s="24" t="s">
        <v>22</v>
      </c>
      <c r="N30" s="24" t="s">
        <v>22</v>
      </c>
      <c r="O30" s="25">
        <f t="shared" si="0"/>
        <v>35.488505747126439</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heetViews>
  <sheetFormatPr baseColWidth="10" defaultColWidth="8.83203125" defaultRowHeight="15" x14ac:dyDescent="0"/>
  <cols>
    <col min="1" max="1" width="69.6640625" style="2" bestFit="1" customWidth="1"/>
    <col min="2" max="7" width="15.83203125" style="2" customWidth="1"/>
    <col min="8" max="16384" width="8.83203125" style="2"/>
  </cols>
  <sheetData>
    <row r="1" spans="1:7">
      <c r="A1" s="1" t="s">
        <v>147</v>
      </c>
    </row>
    <row r="2" spans="1:7">
      <c r="A2" s="1"/>
      <c r="F2" s="1"/>
    </row>
    <row r="3" spans="1:7">
      <c r="A3" s="1" t="s">
        <v>144</v>
      </c>
    </row>
    <row r="4" spans="1:7">
      <c r="A4" s="3" t="s">
        <v>96</v>
      </c>
    </row>
    <row r="5" spans="1:7">
      <c r="A5" s="3" t="s">
        <v>129</v>
      </c>
    </row>
    <row r="6" spans="1:7">
      <c r="A6" s="1"/>
    </row>
    <row r="7" spans="1:7">
      <c r="A7" s="1" t="s">
        <v>1</v>
      </c>
    </row>
    <row r="8" spans="1:7">
      <c r="A8" s="3" t="s">
        <v>130</v>
      </c>
    </row>
    <row r="9" spans="1:7">
      <c r="A9" s="3" t="s">
        <v>3</v>
      </c>
    </row>
    <row r="10" spans="1:7" ht="30">
      <c r="A10" s="22" t="s">
        <v>107</v>
      </c>
      <c r="B10" s="22" t="s">
        <v>131</v>
      </c>
      <c r="C10" s="22" t="s">
        <v>10</v>
      </c>
      <c r="D10" s="22" t="s">
        <v>12</v>
      </c>
      <c r="E10" s="22" t="s">
        <v>14</v>
      </c>
      <c r="F10" s="22" t="s">
        <v>15</v>
      </c>
      <c r="G10" s="23" t="s">
        <v>109</v>
      </c>
    </row>
    <row r="11" spans="1:7">
      <c r="A11" s="14" t="s">
        <v>110</v>
      </c>
      <c r="B11" s="24" t="s">
        <v>22</v>
      </c>
      <c r="C11" s="24">
        <v>100</v>
      </c>
      <c r="D11" s="24" t="s">
        <v>22</v>
      </c>
      <c r="E11" s="24">
        <v>93.548387096774192</v>
      </c>
      <c r="F11" s="24" t="s">
        <v>22</v>
      </c>
      <c r="G11" s="25">
        <f>AVERAGE(B11:F11)</f>
        <v>96.774193548387103</v>
      </c>
    </row>
    <row r="12" spans="1:7">
      <c r="A12" s="14" t="s">
        <v>111</v>
      </c>
      <c r="B12" s="24">
        <v>56.666666666666664</v>
      </c>
      <c r="C12" s="24">
        <v>63.636363636363633</v>
      </c>
      <c r="D12" s="24">
        <v>90.909090909090907</v>
      </c>
      <c r="E12" s="24">
        <v>66.129032258064512</v>
      </c>
      <c r="F12" s="24" t="s">
        <v>22</v>
      </c>
      <c r="G12" s="25">
        <f t="shared" ref="G12:G30" si="0">AVERAGE(B12:F12)</f>
        <v>69.335288367546426</v>
      </c>
    </row>
    <row r="13" spans="1:7">
      <c r="A13" s="14" t="s">
        <v>112</v>
      </c>
      <c r="B13" s="24">
        <v>53.333333333333336</v>
      </c>
      <c r="C13" s="24">
        <v>81.818181818181827</v>
      </c>
      <c r="D13" s="24" t="s">
        <v>22</v>
      </c>
      <c r="E13" s="24">
        <v>37.096774193548384</v>
      </c>
      <c r="F13" s="24">
        <v>44.444444444444443</v>
      </c>
      <c r="G13" s="25">
        <f t="shared" si="0"/>
        <v>54.173183447376999</v>
      </c>
    </row>
    <row r="14" spans="1:7">
      <c r="A14" s="14" t="s">
        <v>38</v>
      </c>
      <c r="B14" s="24" t="s">
        <v>22</v>
      </c>
      <c r="C14" s="24" t="s">
        <v>22</v>
      </c>
      <c r="D14" s="24" t="s">
        <v>22</v>
      </c>
      <c r="E14" s="24">
        <v>96.774193548387103</v>
      </c>
      <c r="F14" s="24" t="s">
        <v>22</v>
      </c>
      <c r="G14" s="25">
        <f t="shared" si="0"/>
        <v>96.774193548387103</v>
      </c>
    </row>
    <row r="15" spans="1:7">
      <c r="A15" s="14" t="s">
        <v>113</v>
      </c>
      <c r="B15" s="24">
        <v>93.333333333333329</v>
      </c>
      <c r="C15" s="24" t="s">
        <v>22</v>
      </c>
      <c r="D15" s="24" t="s">
        <v>22</v>
      </c>
      <c r="E15" s="24">
        <v>41.935483870967744</v>
      </c>
      <c r="F15" s="24">
        <v>5.5555555555555554</v>
      </c>
      <c r="G15" s="25">
        <f t="shared" si="0"/>
        <v>46.941457586618867</v>
      </c>
    </row>
    <row r="16" spans="1:7">
      <c r="A16" s="14" t="s">
        <v>132</v>
      </c>
      <c r="B16" s="24">
        <v>68.333333333333329</v>
      </c>
      <c r="C16" s="24" t="s">
        <v>22</v>
      </c>
      <c r="D16" s="24" t="s">
        <v>22</v>
      </c>
      <c r="E16" s="24" t="s">
        <v>22</v>
      </c>
      <c r="F16" s="24" t="s">
        <v>22</v>
      </c>
      <c r="G16" s="25">
        <f t="shared" si="0"/>
        <v>68.333333333333329</v>
      </c>
    </row>
    <row r="17" spans="1:7">
      <c r="A17" s="14" t="s">
        <v>114</v>
      </c>
      <c r="B17" s="24">
        <v>86.666666666666671</v>
      </c>
      <c r="C17" s="24" t="s">
        <v>22</v>
      </c>
      <c r="D17" s="24">
        <v>18.181818181818183</v>
      </c>
      <c r="E17" s="24" t="s">
        <v>22</v>
      </c>
      <c r="F17" s="24" t="s">
        <v>22</v>
      </c>
      <c r="G17" s="25">
        <f t="shared" si="0"/>
        <v>52.424242424242429</v>
      </c>
    </row>
    <row r="18" spans="1:7">
      <c r="A18" s="14" t="s">
        <v>133</v>
      </c>
      <c r="B18" s="24" t="s">
        <v>22</v>
      </c>
      <c r="C18" s="24" t="s">
        <v>22</v>
      </c>
      <c r="D18" s="24" t="s">
        <v>22</v>
      </c>
      <c r="E18" s="24">
        <v>12.903225806451612</v>
      </c>
      <c r="F18" s="24">
        <v>77.777777777777786</v>
      </c>
      <c r="G18" s="25">
        <f t="shared" si="0"/>
        <v>45.340501792114701</v>
      </c>
    </row>
    <row r="19" spans="1:7">
      <c r="A19" s="14" t="s">
        <v>56</v>
      </c>
      <c r="B19" s="24" t="s">
        <v>22</v>
      </c>
      <c r="C19" s="24">
        <v>36.363636363636367</v>
      </c>
      <c r="D19" s="24" t="s">
        <v>22</v>
      </c>
      <c r="E19" s="24">
        <v>70.967741935483872</v>
      </c>
      <c r="F19" s="24">
        <v>11.111111111111111</v>
      </c>
      <c r="G19" s="25">
        <f t="shared" si="0"/>
        <v>39.480829803410451</v>
      </c>
    </row>
    <row r="20" spans="1:7">
      <c r="A20" s="14" t="s">
        <v>116</v>
      </c>
      <c r="B20" s="24" t="s">
        <v>22</v>
      </c>
      <c r="C20" s="24" t="s">
        <v>22</v>
      </c>
      <c r="D20" s="24" t="s">
        <v>22</v>
      </c>
      <c r="E20" s="24">
        <v>87.096774193548384</v>
      </c>
      <c r="F20" s="24">
        <v>55.555555555555557</v>
      </c>
      <c r="G20" s="25">
        <f t="shared" si="0"/>
        <v>71.326164874551978</v>
      </c>
    </row>
    <row r="21" spans="1:7">
      <c r="A21" s="14" t="s">
        <v>134</v>
      </c>
      <c r="B21" s="24">
        <v>68.333333333333329</v>
      </c>
      <c r="C21" s="24" t="s">
        <v>22</v>
      </c>
      <c r="D21" s="24" t="s">
        <v>22</v>
      </c>
      <c r="E21" s="24">
        <v>3.225806451612903</v>
      </c>
      <c r="F21" s="24">
        <v>88.888888888888886</v>
      </c>
      <c r="G21" s="25">
        <f t="shared" si="0"/>
        <v>53.482676224611701</v>
      </c>
    </row>
    <row r="22" spans="1:7">
      <c r="A22" s="14" t="s">
        <v>119</v>
      </c>
      <c r="B22" s="24">
        <v>30</v>
      </c>
      <c r="C22" s="24" t="s">
        <v>22</v>
      </c>
      <c r="D22" s="24" t="s">
        <v>22</v>
      </c>
      <c r="E22" s="24">
        <v>43.548387096774192</v>
      </c>
      <c r="F22" s="24">
        <v>50</v>
      </c>
      <c r="G22" s="25">
        <f t="shared" si="0"/>
        <v>41.182795698924728</v>
      </c>
    </row>
    <row r="23" spans="1:7">
      <c r="A23" s="14" t="s">
        <v>120</v>
      </c>
      <c r="B23" s="24">
        <v>80</v>
      </c>
      <c r="C23" s="24" t="s">
        <v>22</v>
      </c>
      <c r="D23" s="24" t="s">
        <v>22</v>
      </c>
      <c r="E23" s="24">
        <v>75.806451612903231</v>
      </c>
      <c r="F23" s="24">
        <v>94.444444444444443</v>
      </c>
      <c r="G23" s="25">
        <f t="shared" si="0"/>
        <v>83.416965352449225</v>
      </c>
    </row>
    <row r="24" spans="1:7">
      <c r="A24" s="14" t="s">
        <v>121</v>
      </c>
      <c r="B24" s="24" t="s">
        <v>22</v>
      </c>
      <c r="C24" s="24">
        <v>95.454545454545453</v>
      </c>
      <c r="D24" s="24" t="s">
        <v>22</v>
      </c>
      <c r="E24" s="24">
        <v>64.516129032258064</v>
      </c>
      <c r="F24" s="24">
        <v>27.777777777777779</v>
      </c>
      <c r="G24" s="25">
        <f t="shared" si="0"/>
        <v>62.582817421527096</v>
      </c>
    </row>
    <row r="25" spans="1:7">
      <c r="A25" s="14" t="s">
        <v>123</v>
      </c>
      <c r="B25" s="24">
        <v>63.333333333333329</v>
      </c>
      <c r="C25" s="24" t="s">
        <v>22</v>
      </c>
      <c r="D25" s="24" t="s">
        <v>22</v>
      </c>
      <c r="E25" s="24">
        <v>62.903225806451616</v>
      </c>
      <c r="F25" s="24">
        <v>16.666666666666664</v>
      </c>
      <c r="G25" s="25">
        <f t="shared" si="0"/>
        <v>47.634408602150536</v>
      </c>
    </row>
    <row r="26" spans="1:7">
      <c r="A26" s="14" t="s">
        <v>135</v>
      </c>
      <c r="B26" s="24">
        <v>73.333333333333329</v>
      </c>
      <c r="C26" s="24" t="s">
        <v>22</v>
      </c>
      <c r="D26" s="24" t="s">
        <v>22</v>
      </c>
      <c r="E26" s="24" t="s">
        <v>22</v>
      </c>
      <c r="F26" s="24" t="s">
        <v>22</v>
      </c>
      <c r="G26" s="25">
        <f t="shared" si="0"/>
        <v>73.333333333333329</v>
      </c>
    </row>
    <row r="27" spans="1:7">
      <c r="A27" s="14" t="s">
        <v>125</v>
      </c>
      <c r="B27" s="24">
        <v>30</v>
      </c>
      <c r="C27" s="24">
        <v>22.727272727272727</v>
      </c>
      <c r="D27" s="24" t="s">
        <v>22</v>
      </c>
      <c r="E27" s="24">
        <v>38.70967741935484</v>
      </c>
      <c r="F27" s="24">
        <v>61.111111111111114</v>
      </c>
      <c r="G27" s="25">
        <f t="shared" si="0"/>
        <v>38.13701531443467</v>
      </c>
    </row>
    <row r="28" spans="1:7">
      <c r="A28" s="14" t="s">
        <v>126</v>
      </c>
      <c r="B28" s="24">
        <v>100</v>
      </c>
      <c r="C28" s="24">
        <v>86.36363636363636</v>
      </c>
      <c r="D28" s="24" t="s">
        <v>22</v>
      </c>
      <c r="E28" s="24">
        <v>100</v>
      </c>
      <c r="F28" s="24">
        <v>100</v>
      </c>
      <c r="G28" s="25">
        <f t="shared" si="0"/>
        <v>96.590909090909093</v>
      </c>
    </row>
    <row r="29" spans="1:7">
      <c r="A29" s="14" t="s">
        <v>127</v>
      </c>
      <c r="B29" s="24">
        <v>96.6666666666667</v>
      </c>
      <c r="C29" s="24">
        <v>45.454545454545453</v>
      </c>
      <c r="D29" s="24" t="s">
        <v>22</v>
      </c>
      <c r="E29" s="24">
        <v>74.193548387096769</v>
      </c>
      <c r="F29" s="24">
        <v>33.333333333333329</v>
      </c>
      <c r="G29" s="25">
        <f t="shared" si="0"/>
        <v>62.412023460410566</v>
      </c>
    </row>
    <row r="30" spans="1:7">
      <c r="A30" s="14" t="s">
        <v>136</v>
      </c>
      <c r="B30" s="24">
        <v>30</v>
      </c>
      <c r="C30" s="24" t="s">
        <v>22</v>
      </c>
      <c r="D30" s="24">
        <v>54.54545454545454</v>
      </c>
      <c r="E30" s="24" t="s">
        <v>22</v>
      </c>
      <c r="F30" s="24" t="s">
        <v>22</v>
      </c>
      <c r="G30" s="25">
        <f t="shared" si="0"/>
        <v>42.272727272727266</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heetViews>
  <sheetFormatPr baseColWidth="10" defaultColWidth="8.83203125" defaultRowHeight="15" x14ac:dyDescent="0"/>
  <cols>
    <col min="1" max="1" width="56.6640625" style="2" bestFit="1" customWidth="1"/>
    <col min="2" max="8" width="22" style="2" customWidth="1"/>
    <col min="9" max="16384" width="8.83203125" style="2"/>
  </cols>
  <sheetData>
    <row r="1" spans="1:8">
      <c r="A1" s="1" t="s">
        <v>147</v>
      </c>
    </row>
    <row r="2" spans="1:8">
      <c r="A2" s="1"/>
    </row>
    <row r="3" spans="1:8">
      <c r="A3" s="1" t="s">
        <v>144</v>
      </c>
    </row>
    <row r="4" spans="1:8">
      <c r="A4" s="3" t="s">
        <v>101</v>
      </c>
    </row>
    <row r="5" spans="1:8">
      <c r="A5" s="3" t="s">
        <v>137</v>
      </c>
    </row>
    <row r="6" spans="1:8">
      <c r="A6" s="3"/>
    </row>
    <row r="7" spans="1:8">
      <c r="A7" s="1" t="s">
        <v>1</v>
      </c>
    </row>
    <row r="8" spans="1:8">
      <c r="A8" s="3" t="s">
        <v>138</v>
      </c>
    </row>
    <row r="9" spans="1:8">
      <c r="A9" s="3" t="s">
        <v>3</v>
      </c>
    </row>
    <row r="10" spans="1:8" ht="30">
      <c r="A10" s="21" t="s">
        <v>107</v>
      </c>
      <c r="B10" s="22" t="s">
        <v>6</v>
      </c>
      <c r="C10" s="22" t="s">
        <v>7</v>
      </c>
      <c r="D10" s="22" t="s">
        <v>10</v>
      </c>
      <c r="E10" s="22" t="s">
        <v>12</v>
      </c>
      <c r="F10" s="22" t="s">
        <v>16</v>
      </c>
      <c r="G10" s="22" t="s">
        <v>103</v>
      </c>
      <c r="H10" s="26" t="s">
        <v>109</v>
      </c>
    </row>
    <row r="11" spans="1:8">
      <c r="A11" s="14" t="s">
        <v>139</v>
      </c>
      <c r="B11" s="24" t="s">
        <v>22</v>
      </c>
      <c r="C11" s="24" t="s">
        <v>22</v>
      </c>
      <c r="D11" s="24" t="s">
        <v>22</v>
      </c>
      <c r="E11" s="24" t="s">
        <v>22</v>
      </c>
      <c r="F11" s="24">
        <v>78.571428571428569</v>
      </c>
      <c r="G11" s="24">
        <v>2.9411764705882351</v>
      </c>
      <c r="H11" s="25">
        <f>AVERAGE(B11:G11)</f>
        <v>40.756302521008401</v>
      </c>
    </row>
    <row r="12" spans="1:8">
      <c r="A12" s="14" t="s">
        <v>140</v>
      </c>
      <c r="B12" s="24">
        <v>73.91304347826086</v>
      </c>
      <c r="C12" s="24" t="s">
        <v>22</v>
      </c>
      <c r="D12" s="24">
        <v>29.629629629629626</v>
      </c>
      <c r="E12" s="24" t="s">
        <v>22</v>
      </c>
      <c r="F12" s="24">
        <v>35.714285714285715</v>
      </c>
      <c r="G12" s="24">
        <v>19.117647058823529</v>
      </c>
      <c r="H12" s="25">
        <f t="shared" ref="H12:H30" si="0">AVERAGE(B12:G12)</f>
        <v>39.593651470249938</v>
      </c>
    </row>
    <row r="13" spans="1:8">
      <c r="A13" s="14" t="s">
        <v>110</v>
      </c>
      <c r="B13" s="24">
        <v>95.652173913043484</v>
      </c>
      <c r="C13" s="24" t="s">
        <v>22</v>
      </c>
      <c r="D13" s="24">
        <v>100</v>
      </c>
      <c r="E13" s="24" t="s">
        <v>22</v>
      </c>
      <c r="F13" s="24">
        <v>85.714285714285708</v>
      </c>
      <c r="G13" s="24">
        <v>88.235294117647058</v>
      </c>
      <c r="H13" s="25">
        <f t="shared" si="0"/>
        <v>92.400438436244073</v>
      </c>
    </row>
    <row r="14" spans="1:8">
      <c r="A14" s="14" t="s">
        <v>111</v>
      </c>
      <c r="B14" s="24">
        <v>91.304347826086953</v>
      </c>
      <c r="C14" s="24">
        <v>66.666666666666657</v>
      </c>
      <c r="D14" s="24">
        <v>51.851851851851848</v>
      </c>
      <c r="E14" s="24">
        <v>63.636363636363633</v>
      </c>
      <c r="F14" s="24" t="s">
        <v>22</v>
      </c>
      <c r="G14" s="24">
        <v>70.588235294117652</v>
      </c>
      <c r="H14" s="25">
        <f t="shared" si="0"/>
        <v>68.809493055017356</v>
      </c>
    </row>
    <row r="15" spans="1:8">
      <c r="A15" s="14" t="s">
        <v>112</v>
      </c>
      <c r="B15" s="24">
        <v>52.173913043478258</v>
      </c>
      <c r="C15" s="24">
        <v>83.333333333333343</v>
      </c>
      <c r="D15" s="24">
        <v>77.777777777777786</v>
      </c>
      <c r="E15" s="24" t="s">
        <v>22</v>
      </c>
      <c r="F15" s="24" t="s">
        <v>22</v>
      </c>
      <c r="G15" s="24">
        <v>97.058823529411768</v>
      </c>
      <c r="H15" s="25">
        <f t="shared" si="0"/>
        <v>77.58596192100029</v>
      </c>
    </row>
    <row r="16" spans="1:8">
      <c r="A16" s="14" t="s">
        <v>113</v>
      </c>
      <c r="B16" s="24" t="s">
        <v>22</v>
      </c>
      <c r="C16" s="24">
        <v>25</v>
      </c>
      <c r="D16" s="24" t="s">
        <v>22</v>
      </c>
      <c r="E16" s="24" t="s">
        <v>22</v>
      </c>
      <c r="F16" s="24">
        <v>60.714285714285708</v>
      </c>
      <c r="G16" s="24">
        <v>47.058823529411761</v>
      </c>
      <c r="H16" s="25">
        <f t="shared" si="0"/>
        <v>44.257703081232485</v>
      </c>
    </row>
    <row r="17" spans="1:8">
      <c r="A17" s="14" t="s">
        <v>141</v>
      </c>
      <c r="B17" s="24" t="s">
        <v>22</v>
      </c>
      <c r="C17" s="24" t="s">
        <v>22</v>
      </c>
      <c r="D17" s="24" t="s">
        <v>22</v>
      </c>
      <c r="E17" s="24" t="s">
        <v>22</v>
      </c>
      <c r="F17" s="24">
        <v>50</v>
      </c>
      <c r="G17" s="24">
        <v>38.235294117647058</v>
      </c>
      <c r="H17" s="25">
        <f t="shared" si="0"/>
        <v>44.117647058823529</v>
      </c>
    </row>
    <row r="18" spans="1:8">
      <c r="A18" s="14" t="s">
        <v>142</v>
      </c>
      <c r="B18" s="24" t="s">
        <v>22</v>
      </c>
      <c r="C18" s="24">
        <v>50</v>
      </c>
      <c r="D18" s="24">
        <v>96.296296296296305</v>
      </c>
      <c r="E18" s="24" t="s">
        <v>22</v>
      </c>
      <c r="F18" s="24" t="s">
        <v>22</v>
      </c>
      <c r="G18" s="24" t="s">
        <v>22</v>
      </c>
      <c r="H18" s="25">
        <f t="shared" si="0"/>
        <v>73.148148148148152</v>
      </c>
    </row>
    <row r="19" spans="1:8">
      <c r="A19" s="14" t="s">
        <v>114</v>
      </c>
      <c r="B19" s="24">
        <v>82.608695652173907</v>
      </c>
      <c r="C19" s="24">
        <v>58.333333333333336</v>
      </c>
      <c r="D19" s="24" t="s">
        <v>22</v>
      </c>
      <c r="E19" s="24">
        <v>36.363636363636367</v>
      </c>
      <c r="F19" s="24" t="s">
        <v>22</v>
      </c>
      <c r="G19" s="24">
        <v>19.117647058823529</v>
      </c>
      <c r="H19" s="25">
        <f t="shared" si="0"/>
        <v>49.10582810199179</v>
      </c>
    </row>
    <row r="20" spans="1:8">
      <c r="A20" s="14" t="s">
        <v>56</v>
      </c>
      <c r="B20" s="24">
        <v>17.391304347826086</v>
      </c>
      <c r="C20" s="24">
        <v>25</v>
      </c>
      <c r="D20" s="24">
        <v>11.111111111111111</v>
      </c>
      <c r="E20" s="24" t="s">
        <v>22</v>
      </c>
      <c r="F20" s="24">
        <v>7.1428571428571423</v>
      </c>
      <c r="G20" s="24">
        <v>67.64705882352942</v>
      </c>
      <c r="H20" s="25">
        <f t="shared" si="0"/>
        <v>25.658466285064755</v>
      </c>
    </row>
    <row r="21" spans="1:8">
      <c r="A21" s="14" t="s">
        <v>116</v>
      </c>
      <c r="B21" s="24">
        <v>78.260869565217391</v>
      </c>
      <c r="C21" s="24" t="s">
        <v>22</v>
      </c>
      <c r="D21" s="24" t="s">
        <v>22</v>
      </c>
      <c r="E21" s="24" t="s">
        <v>22</v>
      </c>
      <c r="F21" s="24">
        <v>92.857142857142861</v>
      </c>
      <c r="G21" s="24">
        <v>7.3529411764705888</v>
      </c>
      <c r="H21" s="25">
        <f t="shared" si="0"/>
        <v>59.490317866276946</v>
      </c>
    </row>
    <row r="22" spans="1:8">
      <c r="A22" s="14" t="s">
        <v>117</v>
      </c>
      <c r="B22" s="24">
        <v>26.086956521739129</v>
      </c>
      <c r="C22" s="24">
        <v>91.666666666666657</v>
      </c>
      <c r="D22" s="24" t="s">
        <v>22</v>
      </c>
      <c r="E22" s="24" t="s">
        <v>22</v>
      </c>
      <c r="F22" s="24">
        <v>71.428571428571431</v>
      </c>
      <c r="G22" s="24" t="s">
        <v>22</v>
      </c>
      <c r="H22" s="25">
        <f t="shared" si="0"/>
        <v>63.0607315389924</v>
      </c>
    </row>
    <row r="23" spans="1:8">
      <c r="A23" s="14" t="s">
        <v>134</v>
      </c>
      <c r="B23" s="24" t="s">
        <v>22</v>
      </c>
      <c r="C23" s="24">
        <v>25</v>
      </c>
      <c r="D23" s="24">
        <v>44.444444444444443</v>
      </c>
      <c r="E23" s="24" t="s">
        <v>22</v>
      </c>
      <c r="F23" s="24" t="s">
        <v>22</v>
      </c>
      <c r="G23" s="24">
        <v>41.17647058823529</v>
      </c>
      <c r="H23" s="25">
        <f t="shared" si="0"/>
        <v>36.873638344226578</v>
      </c>
    </row>
    <row r="24" spans="1:8">
      <c r="A24" s="14" t="s">
        <v>119</v>
      </c>
      <c r="B24" s="24">
        <v>13.043478260869565</v>
      </c>
      <c r="C24" s="24" t="s">
        <v>22</v>
      </c>
      <c r="D24" s="24" t="s">
        <v>22</v>
      </c>
      <c r="E24" s="24" t="s">
        <v>22</v>
      </c>
      <c r="F24" s="24">
        <v>60.714285714285708</v>
      </c>
      <c r="G24" s="24">
        <v>85.294117647058826</v>
      </c>
      <c r="H24" s="25">
        <f t="shared" si="0"/>
        <v>53.017293874071363</v>
      </c>
    </row>
    <row r="25" spans="1:8">
      <c r="A25" s="14" t="s">
        <v>143</v>
      </c>
      <c r="B25" s="24" t="s">
        <v>22</v>
      </c>
      <c r="C25" s="24" t="s">
        <v>22</v>
      </c>
      <c r="D25" s="24" t="s">
        <v>22</v>
      </c>
      <c r="E25" s="24" t="s">
        <v>22</v>
      </c>
      <c r="F25" s="24">
        <v>14.285714285714285</v>
      </c>
      <c r="G25" s="24" t="s">
        <v>22</v>
      </c>
      <c r="H25" s="25">
        <f t="shared" si="0"/>
        <v>14.285714285714285</v>
      </c>
    </row>
    <row r="26" spans="1:8">
      <c r="A26" s="14" t="s">
        <v>120</v>
      </c>
      <c r="B26" s="24" t="s">
        <v>22</v>
      </c>
      <c r="C26" s="24" t="s">
        <v>22</v>
      </c>
      <c r="D26" s="24" t="s">
        <v>22</v>
      </c>
      <c r="E26" s="24" t="s">
        <v>22</v>
      </c>
      <c r="F26" s="24">
        <v>21.428571428571427</v>
      </c>
      <c r="G26" s="24" t="s">
        <v>22</v>
      </c>
      <c r="H26" s="25">
        <f t="shared" si="0"/>
        <v>21.428571428571427</v>
      </c>
    </row>
    <row r="27" spans="1:8">
      <c r="A27" s="14" t="s">
        <v>121</v>
      </c>
      <c r="B27" s="24">
        <v>60.869565217391312</v>
      </c>
      <c r="C27" s="24" t="s">
        <v>22</v>
      </c>
      <c r="D27" s="24">
        <v>88.888888888888886</v>
      </c>
      <c r="E27" s="24" t="s">
        <v>22</v>
      </c>
      <c r="F27" s="24">
        <v>42.857142857142854</v>
      </c>
      <c r="G27" s="24">
        <v>100</v>
      </c>
      <c r="H27" s="25">
        <f t="shared" si="0"/>
        <v>73.153899240855765</v>
      </c>
    </row>
    <row r="28" spans="1:8">
      <c r="A28" s="14" t="s">
        <v>122</v>
      </c>
      <c r="B28" s="24" t="s">
        <v>22</v>
      </c>
      <c r="C28" s="24" t="s">
        <v>22</v>
      </c>
      <c r="D28" s="24" t="s">
        <v>22</v>
      </c>
      <c r="E28" s="24" t="s">
        <v>22</v>
      </c>
      <c r="F28" s="24">
        <v>100</v>
      </c>
      <c r="G28" s="24" t="s">
        <v>22</v>
      </c>
      <c r="H28" s="25">
        <f t="shared" si="0"/>
        <v>100</v>
      </c>
    </row>
    <row r="29" spans="1:8">
      <c r="A29" s="14" t="s">
        <v>125</v>
      </c>
      <c r="B29" s="24">
        <v>100</v>
      </c>
      <c r="C29" s="24" t="s">
        <v>22</v>
      </c>
      <c r="D29" s="24">
        <v>55.555555555555557</v>
      </c>
      <c r="E29" s="24" t="s">
        <v>22</v>
      </c>
      <c r="F29" s="24">
        <v>28.571428571428569</v>
      </c>
      <c r="G29" s="24">
        <v>91.17647058823529</v>
      </c>
      <c r="H29" s="25">
        <f t="shared" si="0"/>
        <v>68.825863678804851</v>
      </c>
    </row>
    <row r="30" spans="1:8">
      <c r="A30" s="14" t="s">
        <v>127</v>
      </c>
      <c r="B30" s="24" t="s">
        <v>22</v>
      </c>
      <c r="C30" s="24">
        <v>25</v>
      </c>
      <c r="D30" s="24">
        <v>29.629629629629626</v>
      </c>
      <c r="E30" s="24">
        <v>27.27272727272727</v>
      </c>
      <c r="F30" s="24" t="s">
        <v>22</v>
      </c>
      <c r="G30" s="24">
        <v>94.117647058823522</v>
      </c>
      <c r="H30" s="25">
        <f t="shared" si="0"/>
        <v>44.005000990295102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RP - Acute Hosp. Comm</vt:lpstr>
      <vt:lpstr>RP - Acute Hosp MMCO</vt:lpstr>
      <vt:lpstr>RP - Acute Hosp MedAdv</vt:lpstr>
      <vt:lpstr>RP - PG Comm</vt:lpstr>
      <vt:lpstr>RP - PG MMCO</vt:lpstr>
      <vt:lpstr>RP - PG MedAdv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Russo, Amelia</dc:creator>
  <cp:lastModifiedBy>Rick Vogel</cp:lastModifiedBy>
  <dcterms:created xsi:type="dcterms:W3CDTF">2016-03-25T19:14:59Z</dcterms:created>
  <dcterms:modified xsi:type="dcterms:W3CDTF">2016-04-07T18:47:56Z</dcterms:modified>
</cp:coreProperties>
</file>