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W:\W_CEA\Publications and Projects\_Active Jobs\HIR-Monthly Enrollment Monitoring - July 2020\Ancillary Materials\"/>
    </mc:Choice>
  </mc:AlternateContent>
  <bookViews>
    <workbookView xWindow="0" yWindow="0" windowWidth="28800" windowHeight="12435"/>
  </bookViews>
  <sheets>
    <sheet name="Cover" sheetId="13" r:id="rId1"/>
    <sheet name="Enrollment through May 2020" sheetId="12" r:id="rId2"/>
    <sheet name="Technical Notes" sheetId="10" r:id="rId3"/>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<sst xmlns="http://schemas.openxmlformats.org/spreadsheetml/2006/main" count="193" uniqueCount="123">
  <si>
    <t>Primary Insurance Coverage Type</t>
  </si>
  <si>
    <t>Total Insurance Enrollment</t>
  </si>
  <si>
    <t>Private Commercial Insurance</t>
  </si>
  <si>
    <t>Individual Purchasers</t>
  </si>
  <si>
    <t>Subsidized (APTC-Only)</t>
  </si>
  <si>
    <t>ConnectorCare</t>
  </si>
  <si>
    <t>Small Group Employers (Fully-Insured)</t>
  </si>
  <si>
    <t>MassHealth Primary Coverage (Direct)</t>
  </si>
  <si>
    <t>MassHealth Managed Care Organizations (MCO)</t>
  </si>
  <si>
    <t>Primary Care Clinician (PCC) Plan</t>
  </si>
  <si>
    <t>Fee-for-Service (FFS) - Comprehensive</t>
  </si>
  <si>
    <t>Medicare</t>
  </si>
  <si>
    <t>Medicare Fee-for-Service (FFS)</t>
  </si>
  <si>
    <t>Medicare Advantage</t>
  </si>
  <si>
    <t>Additional Market Views</t>
  </si>
  <si>
    <t>Merged Market</t>
  </si>
  <si>
    <t>Purchased on the Exchange</t>
  </si>
  <si>
    <t>Small Group (Fully-Insured)</t>
  </si>
  <si>
    <t>Not Purchased on the Exchange</t>
  </si>
  <si>
    <t>Employer-Sponsored Insurance (ESI)</t>
  </si>
  <si>
    <t>Total Covered by Public Programs</t>
  </si>
  <si>
    <t>MassHealth - Partial/Secondary</t>
  </si>
  <si>
    <t>Dually-eligible</t>
  </si>
  <si>
    <t>Senior Care Options (SCO)</t>
  </si>
  <si>
    <t>One Care</t>
  </si>
  <si>
    <t>Program for All-Inclusive Care for the Elderly (PACE)</t>
  </si>
  <si>
    <t>MassHealth FFS - Dually eligible</t>
  </si>
  <si>
    <t>MassHealth FFS Partial/Secondary non-Dually Eligible</t>
  </si>
  <si>
    <t>Total Covered by MassHealth (Primary and Partial/Secondary)</t>
  </si>
  <si>
    <t>Notes:</t>
  </si>
  <si>
    <t>Insurance Coverage Categories</t>
  </si>
  <si>
    <t>Definition</t>
  </si>
  <si>
    <t>Sources for data through March 2020</t>
  </si>
  <si>
    <t>Sources for data beginning April 2020</t>
  </si>
  <si>
    <t>Individual purchasers have individual (non-group) contract with payer; includes individual purchases through the Massachusetts Health Connector.</t>
  </si>
  <si>
    <t>Unsubsidized</t>
  </si>
  <si>
    <t>Fully-Insured Small Group Employer membership includes private commercial insurance sold to small group employers (50 or fewer eligible employees) under fully-insured plans.</t>
  </si>
  <si>
    <t>APCD, Supplemental Data</t>
  </si>
  <si>
    <t>APCD</t>
  </si>
  <si>
    <t>Large Group Employers (Fully-Insured)</t>
  </si>
  <si>
    <t>Fully-Insured Large Group Employer membership includes private commercial insurance sold to employer groups with 51 or more eligible employees under fully-insured plans.</t>
  </si>
  <si>
    <t>APCD, estimated Supplemental Data</t>
  </si>
  <si>
    <t>Other Employer Sponsored Plans (Self-Insured)</t>
  </si>
  <si>
    <t xml:space="preserve">A self-insured employer takes on the financial responsibility and risk for its employees’ and employee-dependents’ medical costs, paying payers or third party administrators to administer their claims. </t>
  </si>
  <si>
    <t xml:space="preserve">MassHealth Primary (Direct) includes only members with primary, medical coverage through MassHealth and who are not receiving premium assistance. This category excludes non-comprehensive coverage such as MassHealth Limited, which only covers emergency services. </t>
  </si>
  <si>
    <t>Also known as Accountable Care Partnership Plans for MassHealth members. Managed care organizations and a group of primary care providers (PCPs) create a full health care network that includes PCPs, specialists, behavioral health providers and hospitals. Members must use the plan's network.</t>
  </si>
  <si>
    <t xml:space="preserve">Also known as Primary Care ACOs. A group of PCPs form an ACO that contracts directly with MassHealth to provide primary care and other services to MassHealth members. </t>
  </si>
  <si>
    <t xml:space="preserve">A system of primary care and other services that are provided and coordinated by MassHealth managed care plans and their networks of qualified providers. Members may receive benefits not covered by the MCO on a fee-for-service basis.
</t>
  </si>
  <si>
    <t xml:space="preserve">Members who receive their care via the Fee-for Service (FFS) delivery system who do not have other, primary, medical coverage. </t>
  </si>
  <si>
    <t>Medicare Fee-for-Service</t>
  </si>
  <si>
    <t>Sometimes called traditional Medicare, FFS allows beneficiaries to seek care from any provider that accepts Medicare. Medicare FFS is comprised of Part A (inpatient coverage) and Part B (outpatient coverage). In this chart, Medicare Fee-for-Service includes only beneficiaries with both Part A and Part B coverage. Medicare Fee-for-Service enrollment includes members who are dually eligible for MassHealth and receiving services through the MassHealth Fee-for-Service delivery system (in FFS - Partial/Secondary).</t>
  </si>
  <si>
    <t>Centers of Medicare &amp; Medicaid Services (CMS)</t>
  </si>
  <si>
    <t>A Medicare managed care plan offered by commercial payers to provide beneficiaries with all Part A and Part B benefits, sometimes including prescription drug benefits (Part D) and/or vision, hearing or dental benefits. In this chart, Medicare Advantage excludes enrollment in SCO, One Care, and PACE.</t>
  </si>
  <si>
    <t xml:space="preserve">APCD, Supplemental Data </t>
  </si>
  <si>
    <t>Enrollment data on individual purchasers and small group membership is provided by the Massachusetts Health Connector.</t>
  </si>
  <si>
    <t>Medicare + MassHealth (Includes SCO, PACE &amp; One Care programs)</t>
  </si>
  <si>
    <t xml:space="preserve">Coverage provided by MassHealth to eligible members who receive primary coverage from other insurance, in some cases through premium assistance to support the obtainment of primary coverage from an alternate source. MassHealth may provide significant services to eligible members when medically necessary services are not covered by the primary insurance. This category also includes non-comprehensive coverage, such as MassHealth Limited, which covers only emergency services. </t>
  </si>
  <si>
    <t>Members who are eligible for both Medicare and Medicaid (MassHealth). MassHealth members that have primary coverage through Medicare can choose to enroll in SCO, PACE or One Care (based on eligibility criteria) or receive MassHealth-covered services on a fee-for-service basis.</t>
  </si>
  <si>
    <t xml:space="preserve">A fully capitated program for individuals with disabilities between the ages of 21 and 64 who are eligible for both Medicare and Medicaid. Members are provided all Medicare and MassHealth benefits as well as a care coordinator, dental benefits, and additional behavioral health and support services. </t>
  </si>
  <si>
    <t>MassHealth FFS - Dual-eligible</t>
  </si>
  <si>
    <t xml:space="preserve">Members who are eligible for both Medicare and Medicaid who receive their MassHealth services via the MassHealth Fee-for-Service (FFS) delivery system. Members who have Medicare coverage in addition to MassHealth are eligible for a range of services paid for by MassHealth. In many cases, MassHealth will also cover Medicare member cost sharing responsibilities. </t>
  </si>
  <si>
    <t xml:space="preserve">  MassHealth FFS Partial/Secondary non-Dual-Eligible</t>
  </si>
  <si>
    <t xml:space="preserve">Members who receive services via the MassHealth FFS delivery system who are not eligible for Medicare, but either 1) receive primary coverage for health services through a third party, and may be eligible for a range of services paid for by MassHealth when not covered by the primary insurer, or 2) receive assistance from MassHealth to purchase primary coverage. </t>
  </si>
  <si>
    <t>See definitions above for MassHealth Primary (Direct) and Partial/Secondary membership.</t>
  </si>
  <si>
    <r>
      <t xml:space="preserve">Change from Prior Period (#)
</t>
    </r>
    <r>
      <rPr>
        <b/>
        <sz val="9"/>
        <color theme="0"/>
        <rFont val="Arial Narrow"/>
        <family val="2"/>
      </rPr>
      <t>(Monthly monitoring beginning in April)</t>
    </r>
  </si>
  <si>
    <r>
      <t xml:space="preserve">Change from Prior Period (%)
</t>
    </r>
    <r>
      <rPr>
        <b/>
        <sz val="9"/>
        <color theme="0"/>
        <rFont val="Arial Narrow"/>
        <family val="2"/>
      </rPr>
      <t>(Monthly monitoring beginning in April)</t>
    </r>
  </si>
  <si>
    <t>A</t>
  </si>
  <si>
    <t>A,B</t>
  </si>
  <si>
    <t>B</t>
  </si>
  <si>
    <t>MassHealth (Primary Coverage)</t>
  </si>
  <si>
    <t>C,D</t>
  </si>
  <si>
    <t>ACO-A</t>
  </si>
  <si>
    <t>ACO-B</t>
  </si>
  <si>
    <t>MCO</t>
  </si>
  <si>
    <t>PCC Plan</t>
  </si>
  <si>
    <t>FFS - Comprehensive</t>
  </si>
  <si>
    <t xml:space="preserve">C </t>
  </si>
  <si>
    <t>Sum of A</t>
  </si>
  <si>
    <t>Sum of B</t>
  </si>
  <si>
    <t>Total with Primary Coverage through Public Programs</t>
  </si>
  <si>
    <t>Sum of C</t>
  </si>
  <si>
    <t>D, Sum of E</t>
  </si>
  <si>
    <t>E</t>
  </si>
  <si>
    <t>Sum of D</t>
  </si>
  <si>
    <t>SCO, One Care, PACE (Dually-eligible)</t>
  </si>
  <si>
    <t xml:space="preserve">  Dually-eligible</t>
  </si>
  <si>
    <r>
      <t>Enrollment Counts</t>
    </r>
    <r>
      <rPr>
        <b/>
        <sz val="11"/>
        <color theme="0"/>
        <rFont val="Calibri"/>
        <family val="2"/>
      </rPr>
      <t>²</t>
    </r>
    <r>
      <rPr>
        <b/>
        <sz val="11"/>
        <color theme="0"/>
        <rFont val="Arial Narrow"/>
        <family val="2"/>
      </rPr>
      <t xml:space="preserve">
</t>
    </r>
    <r>
      <rPr>
        <b/>
        <sz val="9"/>
        <color theme="0"/>
        <rFont val="Arial Narrow"/>
        <family val="2"/>
      </rPr>
      <t>(Monthly monitoring beginning in April)</t>
    </r>
  </si>
  <si>
    <r>
      <t>Primary Insurance Coverage</t>
    </r>
    <r>
      <rPr>
        <b/>
        <sz val="11"/>
        <color theme="0"/>
        <rFont val="Calibri"/>
        <family val="2"/>
      </rPr>
      <t>¹</t>
    </r>
    <r>
      <rPr>
        <b/>
        <sz val="11"/>
        <color theme="0"/>
        <rFont val="Arial Narrow"/>
        <family val="2"/>
      </rPr>
      <t xml:space="preserve"> Type</t>
    </r>
  </si>
  <si>
    <r>
      <t>Other Employer Sponsored Plans (Self-Insured)</t>
    </r>
    <r>
      <rPr>
        <sz val="11"/>
        <color theme="1"/>
        <rFont val="Calibri"/>
        <family val="2"/>
      </rPr>
      <t>³</t>
    </r>
  </si>
  <si>
    <t>MA All-Payer Claims Database (APCD), Supplemental Data, CMS</t>
  </si>
  <si>
    <t>APCD, estimated Supplemental Data, estimated Self-Insured figure (see below), CMS</t>
  </si>
  <si>
    <t xml:space="preserve">Private Commercial enrollment refers to members receiving coverage through an employer, purchasing it directly from a payer or via broker, or purchasing it through the Massachusetts Health Connector (including via ConnectorCare  and Advance Premium Tax Credits). </t>
  </si>
  <si>
    <t>APCD, estimated Supplemental Data, estimated Self-Insured figure (see below)</t>
  </si>
  <si>
    <t xml:space="preserve">  Unsubsidized</t>
  </si>
  <si>
    <t>Individual purchasers who did not receive advance premium tax credits (APTCs) or cost-sharing reduction (CSR) subsidies.</t>
  </si>
  <si>
    <t>Massachusetts Health Connector, APCD</t>
  </si>
  <si>
    <t xml:space="preserve">  Subsidized (APTC-Only)</t>
  </si>
  <si>
    <t xml:space="preserve">Individual purchasers for those with household incomes at or below 400% of the Federal Poverty Level (FPL) who receive federal tax credits which may be paid in advance to reduce monthly premiums for qualified health plan (QHP) members who qualify. </t>
  </si>
  <si>
    <t>Massachusetts Health Connector</t>
  </si>
  <si>
    <t xml:space="preserve">  ConnectorCare</t>
  </si>
  <si>
    <t>A type of QHP offered through the Health Connector with lower monthly premiums and cost-sharing for those with household incomes at or below 300% FPL.</t>
  </si>
  <si>
    <t>Estimate based on March 2020 figure and other high level trends for this market segment.</t>
  </si>
  <si>
    <t xml:space="preserve">A managed care option administered by MassHealth through which enrolled members receive primary care and other medical services. 
</t>
  </si>
  <si>
    <t>Medicare is the federal health insurance program for people who are 65 or older, certain people under 65 with disabilities and people with End-Stage Renal Disease.</t>
  </si>
  <si>
    <t>APCD, CMS</t>
  </si>
  <si>
    <t xml:space="preserve">SCO, One Care, PACE (Dually-eligible) </t>
  </si>
  <si>
    <t>Medicare and Medicaid (MassHealth) managed care programs for specific populations. See definitions below under Dually-eligible. Medicare is considered the Primary payer for dually-eligible individuals. There is a small percentage of SCO and PACE members that are Medicaid-only (8% and 6%, respectively, in March 2020. For the purposes of this chart all SCO and PACE members are included under Medicare.</t>
  </si>
  <si>
    <t xml:space="preserve">APCD, Supplemental Data, Massachusetts Health Connector </t>
  </si>
  <si>
    <t>APCD, Massachusetts Health Connector</t>
  </si>
  <si>
    <t>Health insurance plans purchased by employers as part of an employee benefit package.</t>
  </si>
  <si>
    <t>APCD, estimated Supplemental Data, estimated Self-Insured figure (see above)</t>
  </si>
  <si>
    <t>A fully capitated Medicare and Medicaid managed care program for those 65 and older and managed jointly by the Centers for Medicare and Medicaid Services (CMS) and MassHealth. A small percentage of SCO members (8% in March 2020) are Medicaid only.</t>
  </si>
  <si>
    <t>A fully capitated Medicare and Medicaid managed care program for those 55 and older and managed jointly by the Centers for Medicare and Medicaid Services (CMS) and MassHealth. A small percentage of PACE members (6% in March 2020) are Medicaid only.</t>
  </si>
  <si>
    <t>Change (#) from March 2020 - May 2020</t>
  </si>
  <si>
    <t>Change (%) from March 2020 - May 2020</t>
  </si>
  <si>
    <t>1. Coverage is defined by unique Massachusetts residents in primary, medical membership within the top 12 commercial payers by enrollment, MassHealth (Medicaid), and Medicare. These counts reflect enrollment for Massachusetts residents and may differ from other sources that report enrollment by Massachusetts contract situs. Membership counts are not exhaustive for Massachusetts; excluded populations may include commercial payers and third party administrators with a small Massachusetts presence, the Federal Employees Health Benefits Program (FEHBP), TRICARE, Veterans Affairs Healthcare, the Indian Health Service, other federal programs, and prisons. This data should not be used to calculate a statewide insurance rate.</t>
  </si>
  <si>
    <t>2. Enrollment counts sourced from the APCD and Supplemental Data reflect the 15th of the month (approximately 87% of total enrollment in primary coverage). Massachusetts Health Connector data reflects the 1st of the month. Medicare FFS data from CMS reflects the number of Medicare beneficiaries enrolled in the reported month.</t>
  </si>
  <si>
    <t>3. Through March 2020, Other Employer Sponsored Plans (Self-Insured) enrollment was sourced from quarterly supplemental data submitted to CHIA, as well as from the APCD. Beginning in April, CHIA began estimating enrollment for this sector using a combination of supplemental filings voluntarily submitted by some insurers, the APCD, and data collected by the Division of Insurance. CHIA examined the trends observed across these sources, as well as the Large Group (Fully-Insured) subsector, and applied it to the prior period self-insured enrollment figures to arrive at an estimate for the current month.</t>
  </si>
  <si>
    <t>Coverage is defined by unique, Massachusetts residents with primary, medical membership in the 12 largest commercial payers, MassHealth (Medicaid), or Medicare.</t>
  </si>
  <si>
    <t>MassHealth Accountable Care Organizations (ACO) A</t>
  </si>
  <si>
    <t>MassHealth Accountable Care Organizations (ACO) B</t>
  </si>
  <si>
    <t>The Massachusetts merged market includes private commercial insurance sold to individuals or small groups (50 or fewer eligible employees) under fully-insured plans.</t>
  </si>
  <si>
    <t>Connector data on individual purchasers and small group membership is subtracted from APCD fully-insured individually-purchased and small group commercial membership to calculate off-exchange merged market membership.</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</si>
</sst>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_(* #,##0_);_(* \(#,##0\);_(* &quot;-&quot;??_);_(@_)"/>
    <numFmt numFmtId="165" formatCode="0.0%"/>
    <numFmt numFmtId="166" formatCode="mmm\-yyyy"/>
  </numFmts>
  <fonts count="22" x14ac:knownFonts="1">
    <font>
      <sz val="11"/>
      <color theme="1"/>
      <name val="Calibri"/>
      <family val="2"/>
      <scheme val="minor"/>
    </font>
    <font>
      <sz val="11"/>
      <color theme="1"/>
      <name val="Calibri"/>
      <family val="2"/>
      <scheme val="minor"/>
    </font>
    <font>
      <sz val="11"/>
      <color theme="1"/>
      <name val="Calibri"/>
      <family val="2"/>
    </font>
    <font>
      <b/>
      <sz val="9"/>
      <color rgb="FF002060"/>
      <name val="Arial Narrow"/>
      <family val="2"/>
    </font>
    <font>
      <b/>
      <sz val="14"/>
      <color rgb="FFFF0000"/>
      <name val="Arial Narrow"/>
      <family val="2"/>
    </font>
    <font>
      <i/>
      <sz val="9"/>
      <color theme="1"/>
      <name val="Arial Narrow"/>
      <family val="2"/>
    </font>
    <font>
      <sz val="11"/>
      <color theme="1"/>
      <name val="Arial Narrow"/>
      <family val="2"/>
    </font>
    <font>
      <sz val="8"/>
      <color theme="1"/>
      <name val="Arial Narrow"/>
      <family val="2"/>
    </font>
    <font>
      <b/>
      <sz val="11"/>
      <color theme="0"/>
      <name val="Arial Narrow"/>
      <family val="2"/>
    </font>
    <font>
      <b/>
      <sz val="11"/>
      <color theme="0"/>
      <name val="Calibri"/>
      <family val="2"/>
    </font>
    <font>
      <b/>
      <sz val="9"/>
      <color theme="0"/>
      <name val="Arial Narrow"/>
      <family val="2"/>
    </font>
    <font>
      <b/>
      <sz val="11"/>
      <color theme="1"/>
      <name val="Arial Narrow"/>
      <family val="2"/>
    </font>
    <font>
      <b/>
      <sz val="11"/>
      <name val="Arial Narrow"/>
      <family val="2"/>
    </font>
    <font>
      <i/>
      <sz val="9"/>
      <name val="Arial Narrow"/>
      <family val="2"/>
    </font>
    <font>
      <b/>
      <i/>
      <sz val="11"/>
      <color theme="1"/>
      <name val="Arial Narrow"/>
      <family val="2"/>
    </font>
    <font>
      <sz val="11"/>
      <name val="Arial Narrow"/>
      <family val="2"/>
    </font>
    <font>
      <i/>
      <sz val="11"/>
      <color theme="1"/>
      <name val="Arial Narrow"/>
      <family val="2"/>
    </font>
    <font>
      <b/>
      <sz val="10"/>
      <color theme="1"/>
      <name val="Arial Narrow"/>
      <family val="2"/>
    </font>
    <font>
      <i/>
      <sz val="10"/>
      <color theme="1"/>
      <name val="Arial Narrow"/>
      <family val="2"/>
    </font>
    <font>
      <sz val="10"/>
      <color theme="1"/>
      <name val="Arial Narrow"/>
      <family val="2"/>
    </font>
    <font>
      <sz val="9"/>
      <color theme="1"/>
      <name val="Arial Narrow"/>
      <family val="2"/>
    </font>
    <font>
      <sz val="10"/>
      <name val="Arial Narrow"/>
      <family val="2"/>
    </font>
  </fonts>
  <fills count="10">
    <fill>
      <patternFill patternType="none"/>
    </fill>
    <fill>
      <patternFill patternType="gray125"/>
    </fill>
    <fill>
      <patternFill patternType="solid">
        <fgColor theme="0" tint="-4.9989318521683403E-2"/>
        <bgColor indexed="64"/>
      </patternFill>
    </fill>
    <fill>
      <patternFill patternType="solid">
        <fgColor theme="1"/>
        <bgColor indexed="64"/>
      </patternFill>
    </fill>
    <fill>
      <patternFill patternType="solid">
        <fgColor theme="0"/>
        <bgColor indexed="64"/>
      </patternFill>
    </fill>
    <fill>
      <patternFill patternType="solid">
        <fgColor rgb="FF005480"/>
        <bgColor indexed="64"/>
      </patternFill>
    </fill>
    <fill>
      <patternFill patternType="solid">
        <fgColor rgb="FF63666A"/>
        <bgColor indexed="64"/>
      </patternFill>
    </fill>
    <fill>
      <patternFill patternType="solid">
        <fgColor rgb="FF4386AC"/>
        <bgColor indexed="64"/>
      </patternFill>
    </fill>
    <fill>
      <patternFill patternType="solid">
        <fgColor rgb="FF9E9FA2"/>
        <bgColor indexed="64"/>
      </patternFill>
    </fill>
    <fill>
      <patternFill patternType="solid">
        <fgColor theme="0" tint="-0.34998626667073579"/>
        <bgColor indexed="64"/>
      </patternFill>
    </fill>
  </fills>
  <borders count="30">
    <border>
      <left/>
      <right/>
      <top/>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diagonal/>
    </border>
    <border>
      <left style="medium">
        <color indexed="64"/>
      </left>
      <right style="thin">
        <color theme="0"/>
      </right>
      <top style="medium">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theme="0"/>
      </left>
      <right/>
      <top style="medium">
        <color indexed="64"/>
      </top>
      <bottom/>
      <diagonal/>
    </border>
    <border>
      <left style="thin">
        <color indexed="64"/>
      </left>
      <right/>
      <top style="medium">
        <color indexed="64"/>
      </top>
      <bottom style="thin">
        <color indexed="64"/>
      </bottom>
      <diagonal/>
    </border>
    <border>
      <left style="medium">
        <color indexed="64"/>
      </left>
      <right/>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1" fillId="0" borderId="0"/>
  </cellStyleXfs>
  <cellXfs count="161">
    <xf numFmtId="0" fontId="0" fillId="0" borderId="0" xfId="0"/>
    <xf numFmtId="0" fontId="4" fillId="0" borderId="0" xfId="0" applyFont="1" applyAlignment="1">
      <alignment horizontal="center"/>
    </xf>
    <xf numFmtId="0" fontId="5" fillId="0" borderId="0" xfId="0" applyFont="1" applyAlignment="1">
      <alignment horizontal="left"/>
    </xf>
    <xf numFmtId="0" fontId="6" fillId="0" borderId="0" xfId="0" applyFont="1"/>
    <xf numFmtId="0" fontId="7" fillId="0" borderId="0" xfId="0" applyFont="1" applyAlignment="1">
      <alignment horizontal="center" wrapText="1"/>
    </xf>
    <xf numFmtId="0" fontId="8" fillId="5" borderId="17" xfId="0" applyFont="1" applyFill="1" applyBorder="1"/>
    <xf numFmtId="166" fontId="8" fillId="5" borderId="6" xfId="0" applyNumberFormat="1" applyFont="1" applyFill="1" applyBorder="1" applyAlignment="1">
      <alignment horizontal="center"/>
    </xf>
    <xf numFmtId="166" fontId="8" fillId="7" borderId="7" xfId="0" applyNumberFormat="1" applyFont="1" applyFill="1" applyBorder="1" applyAlignment="1">
      <alignment horizontal="center"/>
    </xf>
    <xf numFmtId="0" fontId="11" fillId="0" borderId="0" xfId="0" applyFont="1" applyAlignment="1">
      <alignment horizontal="center"/>
    </xf>
    <xf numFmtId="166" fontId="8" fillId="6" borderId="6" xfId="0" applyNumberFormat="1" applyFont="1" applyFill="1" applyBorder="1" applyAlignment="1">
      <alignment horizontal="center"/>
    </xf>
    <xf numFmtId="0" fontId="11" fillId="0" borderId="0" xfId="0" applyFont="1"/>
    <xf numFmtId="0" fontId="12" fillId="2" borderId="1" xfId="0" applyFont="1" applyFill="1" applyBorder="1" applyAlignment="1">
      <alignment horizontal="left"/>
    </xf>
    <xf numFmtId="164" fontId="12" fillId="2" borderId="18" xfId="1" applyNumberFormat="1" applyFont="1" applyFill="1" applyBorder="1" applyAlignment="1">
      <alignment vertical="top"/>
    </xf>
    <xf numFmtId="164" fontId="12" fillId="2" borderId="19" xfId="1" applyNumberFormat="1" applyFont="1" applyFill="1" applyBorder="1" applyAlignment="1">
      <alignment vertical="top"/>
    </xf>
    <xf numFmtId="0" fontId="12" fillId="0" borderId="0" xfId="0" applyFont="1" applyAlignment="1">
      <alignment vertical="top"/>
    </xf>
    <xf numFmtId="164" fontId="12" fillId="3" borderId="4" xfId="1" applyNumberFormat="1" applyFont="1" applyFill="1" applyBorder="1" applyAlignment="1">
      <alignment vertical="top"/>
    </xf>
    <xf numFmtId="165" fontId="12" fillId="2" borderId="18" xfId="2" applyNumberFormat="1" applyFont="1" applyFill="1" applyBorder="1" applyAlignment="1">
      <alignment vertical="top"/>
    </xf>
    <xf numFmtId="165" fontId="12" fillId="2" borderId="19" xfId="2" applyNumberFormat="1" applyFont="1" applyFill="1" applyBorder="1" applyAlignment="1">
      <alignment vertical="top"/>
    </xf>
    <xf numFmtId="0" fontId="12" fillId="0" borderId="0" xfId="0" applyFont="1" applyAlignment="1"/>
    <xf numFmtId="0" fontId="12" fillId="2" borderId="6" xfId="0" applyFont="1" applyFill="1" applyBorder="1" applyAlignment="1">
      <alignment horizontal="left" indent="2"/>
    </xf>
    <xf numFmtId="164" fontId="12" fillId="2" borderId="6" xfId="1" applyNumberFormat="1" applyFont="1" applyFill="1" applyBorder="1" applyAlignment="1">
      <alignment vertical="top"/>
    </xf>
    <xf numFmtId="164" fontId="12" fillId="2" borderId="7" xfId="1" applyNumberFormat="1" applyFont="1" applyFill="1" applyBorder="1" applyAlignment="1">
      <alignment vertical="top"/>
    </xf>
    <xf numFmtId="164" fontId="12" fillId="2" borderId="5" xfId="1" applyNumberFormat="1" applyFont="1" applyFill="1" applyBorder="1" applyAlignment="1">
      <alignment vertical="top"/>
    </xf>
    <xf numFmtId="164" fontId="12" fillId="3" borderId="6" xfId="1" applyNumberFormat="1" applyFont="1" applyFill="1" applyBorder="1" applyAlignment="1">
      <alignment vertical="top"/>
    </xf>
    <xf numFmtId="165" fontId="12" fillId="2" borderId="7" xfId="2" applyNumberFormat="1" applyFont="1" applyFill="1" applyBorder="1" applyAlignment="1">
      <alignment vertical="top"/>
    </xf>
    <xf numFmtId="165" fontId="12" fillId="2" borderId="5" xfId="2" applyNumberFormat="1" applyFont="1" applyFill="1" applyBorder="1" applyAlignment="1">
      <alignment vertical="top"/>
    </xf>
    <xf numFmtId="0" fontId="6" fillId="2" borderId="6" xfId="0" applyFont="1" applyFill="1" applyBorder="1" applyAlignment="1">
      <alignment horizontal="left" indent="4"/>
    </xf>
    <xf numFmtId="164" fontId="6" fillId="2" borderId="6" xfId="1" applyNumberFormat="1" applyFont="1" applyFill="1" applyBorder="1" applyAlignment="1">
      <alignment vertical="top"/>
    </xf>
    <xf numFmtId="164" fontId="6" fillId="2" borderId="7" xfId="1" applyNumberFormat="1" applyFont="1" applyFill="1" applyBorder="1" applyAlignment="1">
      <alignment vertical="top"/>
    </xf>
    <xf numFmtId="164" fontId="6" fillId="2" borderId="5" xfId="1" applyNumberFormat="1" applyFont="1" applyFill="1" applyBorder="1" applyAlignment="1">
      <alignment vertical="top"/>
    </xf>
    <xf numFmtId="0" fontId="6" fillId="0" borderId="0" xfId="0" applyFont="1" applyAlignment="1">
      <alignment vertical="top"/>
    </xf>
    <xf numFmtId="164" fontId="6" fillId="3" borderId="6" xfId="1" applyNumberFormat="1" applyFont="1" applyFill="1" applyBorder="1" applyAlignment="1">
      <alignment vertical="top"/>
    </xf>
    <xf numFmtId="165" fontId="6" fillId="2" borderId="7" xfId="2" applyNumberFormat="1" applyFont="1" applyFill="1" applyBorder="1" applyAlignment="1">
      <alignment vertical="top"/>
    </xf>
    <xf numFmtId="165" fontId="6" fillId="2" borderId="5" xfId="2" applyNumberFormat="1" applyFont="1" applyFill="1" applyBorder="1" applyAlignment="1">
      <alignment vertical="top"/>
    </xf>
    <xf numFmtId="0" fontId="6" fillId="0" borderId="0" xfId="0" applyFont="1" applyAlignment="1"/>
    <xf numFmtId="0" fontId="6" fillId="0" borderId="6" xfId="0" applyFont="1" applyFill="1" applyBorder="1" applyAlignment="1">
      <alignment horizontal="left" indent="6"/>
    </xf>
    <xf numFmtId="164" fontId="6" fillId="0" borderId="6" xfId="1" applyNumberFormat="1" applyFont="1" applyFill="1" applyBorder="1" applyAlignment="1">
      <alignment vertical="top"/>
    </xf>
    <xf numFmtId="164" fontId="6" fillId="0" borderId="7" xfId="1" applyNumberFormat="1" applyFont="1" applyFill="1" applyBorder="1" applyAlignment="1">
      <alignment vertical="top"/>
    </xf>
    <xf numFmtId="164" fontId="6" fillId="0" borderId="5" xfId="1" applyNumberFormat="1" applyFont="1" applyFill="1" applyBorder="1" applyAlignment="1">
      <alignment vertical="top"/>
    </xf>
    <xf numFmtId="0" fontId="6" fillId="0" borderId="6" xfId="0" applyFont="1" applyFill="1" applyBorder="1" applyAlignment="1">
      <alignment horizontal="left" indent="4"/>
    </xf>
    <xf numFmtId="0" fontId="11" fillId="2" borderId="6" xfId="0" applyFont="1" applyFill="1" applyBorder="1" applyAlignment="1">
      <alignment horizontal="left" indent="2"/>
    </xf>
    <xf numFmtId="0" fontId="11" fillId="0" borderId="0" xfId="0" applyFont="1" applyAlignment="1">
      <alignment vertical="top"/>
    </xf>
    <xf numFmtId="0" fontId="11" fillId="0" borderId="0" xfId="0" applyFont="1" applyAlignment="1"/>
    <xf numFmtId="164" fontId="6" fillId="0" borderId="6" xfId="1" applyNumberFormat="1" applyFont="1" applyFill="1" applyBorder="1" applyAlignment="1">
      <alignment horizontal="left" indent="4"/>
    </xf>
    <xf numFmtId="164" fontId="6" fillId="0" borderId="6" xfId="1" applyNumberFormat="1" applyFont="1" applyBorder="1" applyAlignment="1">
      <alignment vertical="top"/>
    </xf>
    <xf numFmtId="164" fontId="6" fillId="0" borderId="7" xfId="1" applyNumberFormat="1" applyFont="1" applyBorder="1" applyAlignment="1">
      <alignment vertical="top"/>
    </xf>
    <xf numFmtId="164" fontId="6" fillId="0" borderId="5" xfId="1" applyNumberFormat="1" applyFont="1" applyBorder="1" applyAlignment="1">
      <alignment vertical="top"/>
    </xf>
    <xf numFmtId="164" fontId="11" fillId="2" borderId="7" xfId="1" applyNumberFormat="1" applyFont="1" applyFill="1" applyBorder="1" applyAlignment="1">
      <alignment vertical="top"/>
    </xf>
    <xf numFmtId="164" fontId="11" fillId="2" borderId="5" xfId="1" applyNumberFormat="1" applyFont="1" applyFill="1" applyBorder="1" applyAlignment="1">
      <alignment vertical="top"/>
    </xf>
    <xf numFmtId="164" fontId="11" fillId="3" borderId="6" xfId="1" applyNumberFormat="1" applyFont="1" applyFill="1" applyBorder="1" applyAlignment="1">
      <alignment vertical="top"/>
    </xf>
    <xf numFmtId="165" fontId="11" fillId="2" borderId="7" xfId="2" applyNumberFormat="1" applyFont="1" applyFill="1" applyBorder="1" applyAlignment="1">
      <alignment vertical="top"/>
    </xf>
    <xf numFmtId="165" fontId="11" fillId="2" borderId="5" xfId="2" applyNumberFormat="1" applyFont="1" applyFill="1" applyBorder="1" applyAlignment="1">
      <alignment vertical="top"/>
    </xf>
    <xf numFmtId="0" fontId="6" fillId="0" borderId="6" xfId="0" applyFont="1" applyBorder="1" applyAlignment="1">
      <alignment horizontal="left" indent="4"/>
    </xf>
    <xf numFmtId="164" fontId="6" fillId="0" borderId="9" xfId="1" applyNumberFormat="1" applyFont="1" applyBorder="1" applyAlignment="1">
      <alignment vertical="top"/>
    </xf>
    <xf numFmtId="164" fontId="6" fillId="0" borderId="10" xfId="1" applyNumberFormat="1" applyFont="1" applyBorder="1" applyAlignment="1">
      <alignment vertical="top"/>
    </xf>
    <xf numFmtId="164" fontId="6" fillId="0" borderId="11" xfId="1" applyNumberFormat="1" applyFont="1" applyBorder="1" applyAlignment="1">
      <alignment vertical="top"/>
    </xf>
    <xf numFmtId="164" fontId="6" fillId="3" borderId="9" xfId="1" applyNumberFormat="1" applyFont="1" applyFill="1" applyBorder="1" applyAlignment="1">
      <alignment vertical="top"/>
    </xf>
    <xf numFmtId="164" fontId="6" fillId="2" borderId="10" xfId="1" applyNumberFormat="1" applyFont="1" applyFill="1" applyBorder="1" applyAlignment="1">
      <alignment vertical="top"/>
    </xf>
    <xf numFmtId="164" fontId="6" fillId="2" borderId="11" xfId="1" applyNumberFormat="1" applyFont="1" applyFill="1" applyBorder="1" applyAlignment="1">
      <alignment vertical="top"/>
    </xf>
    <xf numFmtId="164" fontId="6" fillId="0" borderId="0" xfId="1" applyNumberFormat="1" applyFont="1" applyAlignment="1">
      <alignment vertical="top"/>
    </xf>
    <xf numFmtId="0" fontId="14" fillId="0" borderId="0" xfId="0" applyFont="1" applyAlignment="1">
      <alignment horizontal="left"/>
    </xf>
    <xf numFmtId="0" fontId="11" fillId="2" borderId="7" xfId="0" applyFont="1" applyFill="1" applyBorder="1" applyAlignment="1"/>
    <xf numFmtId="0" fontId="5" fillId="2" borderId="7" xfId="0" applyFont="1" applyFill="1" applyBorder="1" applyAlignment="1">
      <alignment horizontal="left"/>
    </xf>
    <xf numFmtId="164" fontId="11" fillId="2" borderId="8" xfId="1" applyNumberFormat="1" applyFont="1" applyFill="1" applyBorder="1" applyAlignment="1">
      <alignment vertical="top"/>
    </xf>
    <xf numFmtId="164" fontId="11" fillId="3" borderId="7" xfId="1" applyNumberFormat="1" applyFont="1" applyFill="1" applyBorder="1" applyAlignment="1">
      <alignment vertical="top"/>
    </xf>
    <xf numFmtId="164" fontId="12" fillId="2" borderId="8" xfId="1" applyNumberFormat="1" applyFont="1" applyFill="1" applyBorder="1" applyAlignment="1">
      <alignment vertical="top"/>
    </xf>
    <xf numFmtId="0" fontId="6" fillId="2" borderId="7" xfId="0" applyFont="1" applyFill="1" applyBorder="1" applyAlignment="1">
      <alignment horizontal="left" indent="2"/>
    </xf>
    <xf numFmtId="164" fontId="6" fillId="2" borderId="8" xfId="1" applyNumberFormat="1" applyFont="1" applyFill="1" applyBorder="1" applyAlignment="1">
      <alignment vertical="top"/>
    </xf>
    <xf numFmtId="164" fontId="6" fillId="3" borderId="7" xfId="1" applyNumberFormat="1" applyFont="1" applyFill="1" applyBorder="1" applyAlignment="1">
      <alignment vertical="top"/>
    </xf>
    <xf numFmtId="164" fontId="15" fillId="2" borderId="7" xfId="1" applyNumberFormat="1" applyFont="1" applyFill="1" applyBorder="1" applyAlignment="1">
      <alignment vertical="top"/>
    </xf>
    <xf numFmtId="164" fontId="15" fillId="2" borderId="8" xfId="1" applyNumberFormat="1" applyFont="1" applyFill="1" applyBorder="1" applyAlignment="1">
      <alignment vertical="top"/>
    </xf>
    <xf numFmtId="165" fontId="15" fillId="2" borderId="7" xfId="2" applyNumberFormat="1" applyFont="1" applyFill="1" applyBorder="1" applyAlignment="1">
      <alignment vertical="top"/>
    </xf>
    <xf numFmtId="0" fontId="16" fillId="0" borderId="7" xfId="0" applyFont="1" applyBorder="1" applyAlignment="1">
      <alignment horizontal="left" indent="4"/>
    </xf>
    <xf numFmtId="0" fontId="5" fillId="0" borderId="7" xfId="0" applyFont="1" applyBorder="1" applyAlignment="1">
      <alignment horizontal="left"/>
    </xf>
    <xf numFmtId="164" fontId="6" fillId="0" borderId="8" xfId="1" applyNumberFormat="1" applyFont="1" applyBorder="1" applyAlignment="1">
      <alignment vertical="top"/>
    </xf>
    <xf numFmtId="0" fontId="17" fillId="0" borderId="0" xfId="0" applyFont="1" applyAlignment="1"/>
    <xf numFmtId="0" fontId="18" fillId="0" borderId="0" xfId="0" applyFont="1" applyAlignment="1">
      <alignment horizontal="left"/>
    </xf>
    <xf numFmtId="0" fontId="19" fillId="0" borderId="0" xfId="0" applyFont="1" applyAlignment="1"/>
    <xf numFmtId="0" fontId="20" fillId="0" borderId="0" xfId="0" applyFont="1" applyAlignment="1">
      <alignment vertical="top"/>
    </xf>
    <xf numFmtId="0" fontId="8" fillId="5" borderId="20" xfId="0" applyFont="1" applyFill="1" applyBorder="1"/>
    <xf numFmtId="166" fontId="8" fillId="7" borderId="5" xfId="0" applyNumberFormat="1" applyFont="1" applyFill="1" applyBorder="1" applyAlignment="1">
      <alignment horizontal="center"/>
    </xf>
    <xf numFmtId="0" fontId="13" fillId="2" borderId="21" xfId="0" applyFont="1" applyFill="1" applyBorder="1" applyAlignment="1">
      <alignment horizontal="left"/>
    </xf>
    <xf numFmtId="0" fontId="13" fillId="2" borderId="8" xfId="0" applyFont="1" applyFill="1" applyBorder="1" applyAlignment="1">
      <alignment horizontal="left"/>
    </xf>
    <xf numFmtId="0" fontId="5" fillId="2" borderId="8" xfId="0" applyFont="1" applyFill="1" applyBorder="1" applyAlignment="1">
      <alignment horizontal="left"/>
    </xf>
    <xf numFmtId="0" fontId="5" fillId="0" borderId="8" xfId="0" applyFont="1" applyFill="1" applyBorder="1" applyAlignment="1">
      <alignment horizontal="left"/>
    </xf>
    <xf numFmtId="164" fontId="5" fillId="0" borderId="8" xfId="1" applyNumberFormat="1" applyFont="1" applyFill="1" applyBorder="1" applyAlignment="1"/>
    <xf numFmtId="164" fontId="11" fillId="2" borderId="13" xfId="1" applyNumberFormat="1" applyFont="1" applyFill="1" applyBorder="1" applyAlignment="1">
      <alignment vertical="top"/>
    </xf>
    <xf numFmtId="164" fontId="11" fillId="2" borderId="23" xfId="1" applyNumberFormat="1" applyFont="1" applyFill="1" applyBorder="1" applyAlignment="1">
      <alignment vertical="top"/>
    </xf>
    <xf numFmtId="0" fontId="5" fillId="0" borderId="8" xfId="0" applyFont="1" applyBorder="1" applyAlignment="1">
      <alignment horizontal="left"/>
    </xf>
    <xf numFmtId="165" fontId="6" fillId="2" borderId="24" xfId="2" applyNumberFormat="1" applyFont="1" applyFill="1" applyBorder="1" applyAlignment="1">
      <alignment vertical="top"/>
    </xf>
    <xf numFmtId="165" fontId="6" fillId="2" borderId="25" xfId="2" applyNumberFormat="1" applyFont="1" applyFill="1" applyBorder="1" applyAlignment="1">
      <alignment vertical="top"/>
    </xf>
    <xf numFmtId="0" fontId="5" fillId="0" borderId="26" xfId="0" applyFont="1" applyBorder="1" applyAlignment="1">
      <alignment horizontal="left"/>
    </xf>
    <xf numFmtId="164" fontId="6" fillId="3" borderId="27" xfId="1" applyNumberFormat="1" applyFont="1" applyFill="1" applyBorder="1" applyAlignment="1">
      <alignment vertical="top"/>
    </xf>
    <xf numFmtId="0" fontId="6" fillId="0" borderId="28" xfId="0" applyFont="1" applyBorder="1" applyAlignment="1">
      <alignment horizontal="left" indent="4"/>
    </xf>
    <xf numFmtId="0" fontId="5" fillId="0" borderId="29" xfId="0" applyFont="1" applyBorder="1" applyAlignment="1">
      <alignment horizontal="left"/>
    </xf>
    <xf numFmtId="164" fontId="6" fillId="3" borderId="22" xfId="1" applyNumberFormat="1" applyFont="1" applyFill="1" applyBorder="1" applyAlignment="1">
      <alignment vertical="top"/>
    </xf>
    <xf numFmtId="9" fontId="6" fillId="0" borderId="0" xfId="2" applyFont="1" applyAlignment="1">
      <alignment vertical="top"/>
    </xf>
    <xf numFmtId="166" fontId="8" fillId="5" borderId="7" xfId="0" applyNumberFormat="1" applyFont="1" applyFill="1" applyBorder="1" applyAlignment="1">
      <alignment horizontal="center"/>
    </xf>
    <xf numFmtId="166" fontId="8" fillId="6" borderId="7" xfId="0" applyNumberFormat="1" applyFont="1" applyFill="1" applyBorder="1" applyAlignment="1">
      <alignment horizontal="center"/>
    </xf>
    <xf numFmtId="166" fontId="8" fillId="8" borderId="7" xfId="0" applyNumberFormat="1" applyFont="1" applyFill="1" applyBorder="1" applyAlignment="1">
      <alignment horizontal="center"/>
    </xf>
    <xf numFmtId="166" fontId="8" fillId="8" borderId="5" xfId="0" applyNumberFormat="1" applyFont="1" applyFill="1" applyBorder="1" applyAlignment="1">
      <alignment horizontal="center"/>
    </xf>
    <xf numFmtId="166" fontId="8" fillId="9" borderId="7" xfId="0" applyNumberFormat="1" applyFont="1" applyFill="1" applyBorder="1" applyAlignment="1">
      <alignment horizontal="center"/>
    </xf>
    <xf numFmtId="166" fontId="8" fillId="9" borderId="5" xfId="0" applyNumberFormat="1" applyFont="1" applyFill="1" applyBorder="1" applyAlignment="1">
      <alignment horizontal="center"/>
    </xf>
    <xf numFmtId="165" fontId="6" fillId="2" borderId="10" xfId="2" applyNumberFormat="1" applyFont="1" applyFill="1" applyBorder="1" applyAlignment="1">
      <alignment vertical="top"/>
    </xf>
    <xf numFmtId="165" fontId="6" fillId="2" borderId="11" xfId="2" applyNumberFormat="1" applyFont="1" applyFill="1" applyBorder="1" applyAlignment="1">
      <alignment vertical="top"/>
    </xf>
    <xf numFmtId="0" fontId="6" fillId="0" borderId="7" xfId="0" applyFont="1" applyBorder="1" applyAlignment="1">
      <alignment horizontal="left" indent="4"/>
    </xf>
    <xf numFmtId="166" fontId="8" fillId="6" borderId="7" xfId="0" applyNumberFormat="1" applyFont="1" applyFill="1" applyBorder="1" applyAlignment="1">
      <alignment horizontal="center" wrapText="1"/>
    </xf>
    <xf numFmtId="0" fontId="6" fillId="0" borderId="0" xfId="0" applyFont="1" applyAlignment="1">
      <alignment wrapText="1"/>
    </xf>
    <xf numFmtId="14" fontId="11" fillId="0" borderId="7" xfId="0" applyNumberFormat="1" applyFont="1" applyFill="1" applyBorder="1" applyAlignment="1">
      <alignment vertical="top" wrapText="1"/>
    </xf>
    <xf numFmtId="0" fontId="6" fillId="0" borderId="7" xfId="0" applyFont="1" applyBorder="1" applyAlignment="1">
      <alignment vertical="top" wrapText="1"/>
    </xf>
    <xf numFmtId="14" fontId="6" fillId="0" borderId="7" xfId="0" applyNumberFormat="1" applyFont="1" applyFill="1" applyBorder="1" applyAlignment="1">
      <alignment vertical="top" wrapText="1"/>
    </xf>
    <xf numFmtId="0" fontId="12" fillId="0" borderId="7" xfId="0" applyFont="1" applyFill="1" applyBorder="1" applyAlignment="1">
      <alignment horizontal="left" vertical="top" wrapText="1"/>
    </xf>
    <xf numFmtId="0" fontId="15" fillId="0" borderId="7" xfId="0" applyFont="1" applyBorder="1" applyAlignment="1">
      <alignment vertical="top" wrapText="1"/>
    </xf>
    <xf numFmtId="0" fontId="3" fillId="0" borderId="0" xfId="0" applyFont="1" applyAlignment="1">
      <alignment wrapText="1"/>
    </xf>
    <xf numFmtId="0" fontId="6" fillId="0" borderId="7" xfId="0" applyFont="1" applyFill="1" applyBorder="1" applyAlignment="1">
      <alignment horizontal="left" vertical="top" wrapText="1"/>
    </xf>
    <xf numFmtId="0" fontId="16" fillId="0" borderId="7" xfId="0" applyFont="1" applyFill="1" applyBorder="1" applyAlignment="1">
      <alignment horizontal="left" vertical="top" wrapText="1"/>
    </xf>
    <xf numFmtId="0" fontId="6" fillId="0" borderId="7" xfId="0" applyFont="1" applyFill="1" applyBorder="1" applyAlignment="1">
      <alignment vertical="top" wrapText="1"/>
    </xf>
    <xf numFmtId="0" fontId="15" fillId="0" borderId="7" xfId="0" applyFont="1" applyFill="1" applyBorder="1" applyAlignment="1">
      <alignment horizontal="left" vertical="top" wrapText="1"/>
    </xf>
    <xf numFmtId="0" fontId="15" fillId="0" borderId="7" xfId="0" applyFont="1" applyBorder="1" applyAlignment="1">
      <alignment horizontal="left" vertical="top" wrapText="1"/>
    </xf>
    <xf numFmtId="0" fontId="11" fillId="0" borderId="7" xfId="0" applyFont="1" applyFill="1" applyBorder="1" applyAlignment="1">
      <alignment horizontal="left" vertical="top" wrapText="1"/>
    </xf>
    <xf numFmtId="0" fontId="6" fillId="4" borderId="7" xfId="3" applyFont="1" applyFill="1" applyBorder="1" applyAlignment="1">
      <alignment vertical="top" wrapText="1"/>
    </xf>
    <xf numFmtId="0" fontId="19" fillId="4" borderId="0" xfId="3" applyFont="1" applyFill="1" applyAlignment="1">
      <alignment vertical="top" wrapText="1"/>
    </xf>
    <xf numFmtId="0" fontId="15" fillId="0" borderId="7" xfId="3" applyFont="1" applyBorder="1" applyAlignment="1">
      <alignment horizontal="left" vertical="top" wrapText="1"/>
    </xf>
    <xf numFmtId="0" fontId="21" fillId="0" borderId="0" xfId="3" applyFont="1" applyAlignment="1">
      <alignment horizontal="left" vertical="center" wrapText="1"/>
    </xf>
    <xf numFmtId="0" fontId="6" fillId="0" borderId="0" xfId="0" applyFont="1" applyFill="1" applyBorder="1" applyAlignment="1">
      <alignment vertical="top" wrapText="1"/>
    </xf>
    <xf numFmtId="0" fontId="21" fillId="0" borderId="0" xfId="3" applyFont="1" applyBorder="1" applyAlignment="1">
      <alignment horizontal="left" vertical="top" wrapText="1"/>
    </xf>
    <xf numFmtId="0" fontId="21" fillId="0" borderId="0" xfId="3" applyFont="1" applyAlignment="1">
      <alignment horizontal="left" vertical="top" wrapText="1"/>
    </xf>
    <xf numFmtId="0" fontId="6" fillId="0" borderId="0" xfId="0" applyFont="1" applyFill="1" applyAlignment="1">
      <alignment vertical="top" wrapText="1"/>
    </xf>
    <xf numFmtId="0" fontId="14" fillId="0" borderId="0" xfId="0" applyFont="1" applyFill="1" applyAlignment="1">
      <alignment horizontal="center" vertical="top" wrapText="1"/>
    </xf>
    <xf numFmtId="0" fontId="16" fillId="0" borderId="0" xfId="0" applyFont="1" applyFill="1" applyBorder="1" applyAlignment="1">
      <alignment horizontal="center" vertical="top" wrapText="1"/>
    </xf>
    <xf numFmtId="0" fontId="11" fillId="0" borderId="8" xfId="0" applyFont="1" applyFill="1" applyBorder="1" applyAlignment="1">
      <alignment vertical="top" wrapText="1"/>
    </xf>
    <xf numFmtId="0" fontId="19" fillId="0" borderId="0" xfId="0" applyFont="1" applyAlignment="1">
      <alignment horizontal="left" vertical="center" wrapText="1"/>
    </xf>
    <xf numFmtId="0" fontId="6" fillId="0" borderId="8" xfId="0" applyFont="1" applyFill="1" applyBorder="1" applyAlignment="1">
      <alignment horizontal="left" vertical="top" wrapText="1"/>
    </xf>
    <xf numFmtId="0" fontId="11" fillId="0" borderId="7" xfId="0" applyFont="1" applyFill="1" applyBorder="1" applyAlignment="1">
      <alignment vertical="top" wrapText="1"/>
    </xf>
    <xf numFmtId="0" fontId="6" fillId="0" borderId="0" xfId="0" applyFont="1" applyFill="1" applyAlignment="1">
      <alignment wrapText="1"/>
    </xf>
    <xf numFmtId="0" fontId="6" fillId="0" borderId="0" xfId="0" applyFont="1" applyFill="1"/>
    <xf numFmtId="0" fontId="8" fillId="0" borderId="0" xfId="0" applyFont="1" applyFill="1" applyBorder="1" applyAlignment="1">
      <alignment horizontal="center"/>
    </xf>
    <xf numFmtId="166" fontId="8" fillId="0" borderId="0" xfId="0" applyNumberFormat="1" applyFont="1" applyFill="1" applyBorder="1" applyAlignment="1">
      <alignment horizontal="center"/>
    </xf>
    <xf numFmtId="164" fontId="12" fillId="0" borderId="0" xfId="1" applyNumberFormat="1" applyFont="1" applyFill="1" applyBorder="1" applyAlignment="1">
      <alignment vertical="top"/>
    </xf>
    <xf numFmtId="165" fontId="12" fillId="0" borderId="0" xfId="2" applyNumberFormat="1" applyFont="1" applyFill="1" applyBorder="1" applyAlignment="1">
      <alignment vertical="top"/>
    </xf>
    <xf numFmtId="164" fontId="6" fillId="0" borderId="0" xfId="1" applyNumberFormat="1" applyFont="1" applyFill="1" applyBorder="1" applyAlignment="1">
      <alignment vertical="top"/>
    </xf>
    <xf numFmtId="165" fontId="6" fillId="0" borderId="0" xfId="2" applyNumberFormat="1" applyFont="1" applyFill="1" applyBorder="1" applyAlignment="1">
      <alignment vertical="top"/>
    </xf>
    <xf numFmtId="164" fontId="11" fillId="0" borderId="0" xfId="1" applyNumberFormat="1" applyFont="1" applyFill="1" applyBorder="1" applyAlignment="1">
      <alignment vertical="top"/>
    </xf>
    <xf numFmtId="165" fontId="11" fillId="0" borderId="0" xfId="2" applyNumberFormat="1" applyFont="1" applyFill="1" applyBorder="1" applyAlignment="1">
      <alignment vertical="top"/>
    </xf>
    <xf numFmtId="164" fontId="6" fillId="0" borderId="0" xfId="1" applyNumberFormat="1" applyFont="1" applyFill="1" applyAlignment="1">
      <alignment vertical="top"/>
    </xf>
    <xf numFmtId="164" fontId="15" fillId="0" borderId="0" xfId="1" applyNumberFormat="1" applyFont="1" applyFill="1" applyBorder="1" applyAlignment="1">
      <alignment vertical="top"/>
    </xf>
    <xf numFmtId="165" fontId="15" fillId="0" borderId="0" xfId="2" applyNumberFormat="1" applyFont="1" applyFill="1" applyBorder="1" applyAlignment="1">
      <alignment vertical="top"/>
    </xf>
    <xf numFmtId="0" fontId="6" fillId="0" borderId="0" xfId="0" applyFont="1" applyFill="1" applyAlignment="1"/>
    <xf numFmtId="0" fontId="20" fillId="0" borderId="0" xfId="0" applyFont="1" applyFill="1" applyAlignment="1">
      <alignment vertical="top"/>
    </xf>
    <xf numFmtId="164" fontId="6" fillId="0" borderId="0" xfId="2" applyNumberFormat="1" applyFont="1" applyAlignment="1">
      <alignment vertical="top"/>
    </xf>
    <xf numFmtId="0" fontId="8" fillId="6" borderId="0" xfId="0" applyFont="1" applyFill="1" applyBorder="1" applyAlignment="1">
      <alignment horizontal="center" wrapText="1"/>
    </xf>
    <xf numFmtId="0" fontId="21" fillId="0" borderId="0" xfId="0" applyFont="1" applyAlignment="1">
      <alignment horizontal="left" vertical="top" wrapText="1"/>
    </xf>
    <xf numFmtId="0" fontId="19" fillId="0" borderId="0" xfId="0" applyFont="1" applyAlignment="1">
      <alignment horizontal="left" vertical="top" wrapText="1"/>
    </xf>
    <xf numFmtId="0" fontId="8" fillId="5" borderId="12" xfId="0" applyFont="1" applyFill="1" applyBorder="1" applyAlignment="1">
      <alignment horizontal="center" wrapText="1"/>
    </xf>
    <xf numFmtId="0" fontId="8" fillId="5" borderId="14" xfId="0" applyFont="1" applyFill="1" applyBorder="1" applyAlignment="1">
      <alignment horizontal="center" wrapText="1"/>
    </xf>
    <xf numFmtId="0" fontId="8" fillId="5" borderId="15" xfId="0" applyFont="1" applyFill="1" applyBorder="1" applyAlignment="1">
      <alignment horizontal="center" wrapText="1"/>
    </xf>
    <xf numFmtId="0" fontId="8" fillId="6" borderId="2" xfId="0" applyFont="1" applyFill="1" applyBorder="1" applyAlignment="1">
      <alignment horizontal="center" wrapText="1"/>
    </xf>
    <xf numFmtId="0" fontId="8" fillId="6" borderId="16" xfId="0" applyFont="1" applyFill="1" applyBorder="1" applyAlignment="1">
      <alignment horizontal="center"/>
    </xf>
    <xf numFmtId="0" fontId="8" fillId="6" borderId="3" xfId="0" applyFont="1" applyFill="1" applyBorder="1" applyAlignment="1">
      <alignment horizontal="center"/>
    </xf>
    <xf numFmtId="0" fontId="6" fillId="0" borderId="0" xfId="0" applyFont="1" applyAlignment="1">
      <alignment horizontal="center" wrapText="1"/>
    </xf>
    <xf numFmtId="0" fontId="0" fillId="4" borderId="0" xfId="0" applyFill="1"/>
  </cellXfs>
  <cellStyles count="4">
    <cellStyle name="Comma" xfId="1" builtinId="3"/>
    <cellStyle name="Normal" xfId="0" builtinId="0"/>
    <cellStyle name="Normal 4 3 2" xfId="3"/>
    <cellStyle name="Percent" xfId="2" builtinId="5"/>
  </cellStyles>
  <dxfs count="1">
    <dxf>
      <fill>
        <patternFill>
          <fgColor indexed="64"/>
          <bgColor theme="5"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16</xdr:col>
      <xdr:colOff>304800</xdr:colOff>
      <xdr:row>40</xdr:row>
      <xdr:rowOff>152400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0058400" cy="77724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election activeCell="Q1" sqref="Q1"/>
    </sheetView>
  </sheetViews>
  <sheetFormatPr defaultRowHeight="15" x14ac:dyDescent="0.25"/>
  <cols>
    <col min="1" max="16384" width="9.140625" style="160"/>
  </cols>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9"/>
  <sheetViews>
    <sheetView showGridLines="0" zoomScaleNormal="100" workbookViewId="0">
      <pane xSplit="2" ySplit="3" topLeftCell="C4" activePane="bottomRight" state="frozen"/>
      <selection pane="topRight" activeCell="C1" sqref="C1"/>
      <selection pane="bottomLeft" activeCell="A4" sqref="A4"/>
      <selection pane="bottomRight"/>
    </sheetView>
  </sheetViews>
  <sheetFormatPr defaultColWidth="9.140625" defaultRowHeight="16.5" x14ac:dyDescent="0.3"/>
  <cols>
    <col min="1" max="1" width="55.5703125" style="3" bestFit="1" customWidth="1"/>
    <col min="2" max="2" width="12.7109375" style="2" customWidth="1"/>
    <col min="3" max="5" width="10.140625" style="3" bestFit="1" customWidth="1"/>
    <col min="6" max="6" width="10.7109375" style="3" bestFit="1" customWidth="1"/>
    <col min="7" max="7" width="10.140625" style="3" bestFit="1" customWidth="1"/>
    <col min="8" max="8" width="10.5703125" style="3" bestFit="1" customWidth="1"/>
    <col min="9" max="9" width="10.140625" style="3" bestFit="1" customWidth="1"/>
    <col min="10" max="10" width="9.140625" style="3"/>
    <col min="11" max="17" width="12" style="3" customWidth="1"/>
    <col min="18" max="18" width="4" style="135" customWidth="1"/>
    <col min="19" max="19" width="16.28515625" style="3" customWidth="1"/>
    <col min="20" max="27" width="12" style="3" customWidth="1"/>
    <col min="28" max="28" width="4.85546875" style="135" customWidth="1"/>
    <col min="29" max="29" width="16.7109375" style="3" customWidth="1"/>
    <col min="30" max="30" width="12" style="3" customWidth="1"/>
    <col min="31" max="16384" width="9.140625" style="3"/>
  </cols>
  <sheetData>
    <row r="1" spans="1:29" ht="19.5" thickBot="1" x14ac:dyDescent="0.35">
      <c r="A1" s="1"/>
      <c r="H1" s="4"/>
      <c r="I1" s="4"/>
    </row>
    <row r="2" spans="1:29" ht="33.75" customHeight="1" thickBot="1" x14ac:dyDescent="0.35">
      <c r="C2" s="153" t="s">
        <v>86</v>
      </c>
      <c r="D2" s="154"/>
      <c r="E2" s="154"/>
      <c r="F2" s="154"/>
      <c r="G2" s="154"/>
      <c r="H2" s="154"/>
      <c r="I2" s="155"/>
      <c r="K2" s="156" t="s">
        <v>64</v>
      </c>
      <c r="L2" s="157"/>
      <c r="M2" s="157"/>
      <c r="N2" s="157"/>
      <c r="O2" s="157"/>
      <c r="P2" s="157"/>
      <c r="Q2" s="158"/>
      <c r="R2" s="136"/>
      <c r="S2" s="150" t="s">
        <v>113</v>
      </c>
      <c r="U2" s="156" t="s">
        <v>65</v>
      </c>
      <c r="V2" s="157"/>
      <c r="W2" s="157"/>
      <c r="X2" s="157"/>
      <c r="Y2" s="157"/>
      <c r="Z2" s="157"/>
      <c r="AA2" s="158"/>
      <c r="AB2" s="136"/>
      <c r="AC2" s="150" t="s">
        <v>114</v>
      </c>
    </row>
    <row r="3" spans="1:29" s="10" customFormat="1" ht="17.25" thickBot="1" x14ac:dyDescent="0.35">
      <c r="A3" s="5" t="s">
        <v>87</v>
      </c>
      <c r="B3" s="79"/>
      <c r="C3" s="6">
        <v>43539</v>
      </c>
      <c r="D3" s="97">
        <v>43631</v>
      </c>
      <c r="E3" s="97">
        <v>43723</v>
      </c>
      <c r="F3" s="97">
        <v>43814</v>
      </c>
      <c r="G3" s="97">
        <v>43905</v>
      </c>
      <c r="H3" s="7">
        <v>43936</v>
      </c>
      <c r="I3" s="80">
        <v>43966</v>
      </c>
      <c r="J3" s="8"/>
      <c r="K3" s="9">
        <v>43539</v>
      </c>
      <c r="L3" s="98">
        <v>43631</v>
      </c>
      <c r="M3" s="98">
        <v>43723</v>
      </c>
      <c r="N3" s="98">
        <v>43814</v>
      </c>
      <c r="O3" s="98">
        <v>43905</v>
      </c>
      <c r="P3" s="99">
        <v>43936</v>
      </c>
      <c r="Q3" s="100">
        <v>43966</v>
      </c>
      <c r="R3" s="137"/>
      <c r="S3" s="150"/>
      <c r="T3" s="8"/>
      <c r="U3" s="9">
        <v>43539</v>
      </c>
      <c r="V3" s="98">
        <v>43631</v>
      </c>
      <c r="W3" s="98">
        <v>43723</v>
      </c>
      <c r="X3" s="98">
        <v>43814</v>
      </c>
      <c r="Y3" s="98">
        <v>43905</v>
      </c>
      <c r="Z3" s="101">
        <v>43936</v>
      </c>
      <c r="AA3" s="102">
        <v>43966</v>
      </c>
      <c r="AB3" s="137"/>
      <c r="AC3" s="150"/>
    </row>
    <row r="4" spans="1:29" s="18" customFormat="1" x14ac:dyDescent="0.3">
      <c r="A4" s="11" t="s">
        <v>1</v>
      </c>
      <c r="B4" s="81"/>
      <c r="C4" s="20">
        <v>6414956</v>
      </c>
      <c r="D4" s="21">
        <v>6432159</v>
      </c>
      <c r="E4" s="21">
        <v>6424729</v>
      </c>
      <c r="F4" s="21">
        <v>6416387</v>
      </c>
      <c r="G4" s="21">
        <v>6428095</v>
      </c>
      <c r="H4" s="21">
        <v>6431590</v>
      </c>
      <c r="I4" s="22">
        <v>6428631</v>
      </c>
      <c r="J4" s="14"/>
      <c r="K4" s="15"/>
      <c r="L4" s="12">
        <v>17203</v>
      </c>
      <c r="M4" s="12">
        <v>-7430</v>
      </c>
      <c r="N4" s="12">
        <v>-8342</v>
      </c>
      <c r="O4" s="12">
        <v>11708</v>
      </c>
      <c r="P4" s="12">
        <v>3495</v>
      </c>
      <c r="Q4" s="13">
        <v>-2959</v>
      </c>
      <c r="R4" s="138"/>
      <c r="S4" s="21">
        <v>536</v>
      </c>
      <c r="T4" s="14"/>
      <c r="U4" s="15"/>
      <c r="V4" s="16">
        <v>2.6817019477607396E-3</v>
      </c>
      <c r="W4" s="16">
        <v>-1.1551331364787476E-3</v>
      </c>
      <c r="X4" s="16">
        <v>-1.2984205248189884E-3</v>
      </c>
      <c r="Y4" s="16">
        <v>1.8247029052331776E-3</v>
      </c>
      <c r="Z4" s="16">
        <v>5.4370696139360852E-4</v>
      </c>
      <c r="AA4" s="17">
        <v>-4.6007285912197382E-4</v>
      </c>
      <c r="AB4" s="139"/>
      <c r="AC4" s="24">
        <v>8.3383957455440694E-5</v>
      </c>
    </row>
    <row r="5" spans="1:29" s="18" customFormat="1" x14ac:dyDescent="0.3">
      <c r="A5" s="19" t="s">
        <v>2</v>
      </c>
      <c r="B5" s="82"/>
      <c r="C5" s="20">
        <v>4038878</v>
      </c>
      <c r="D5" s="21">
        <v>4045382</v>
      </c>
      <c r="E5" s="21">
        <v>4023923</v>
      </c>
      <c r="F5" s="21">
        <v>4028777</v>
      </c>
      <c r="G5" s="21">
        <v>4041941</v>
      </c>
      <c r="H5" s="21">
        <v>4022893</v>
      </c>
      <c r="I5" s="22">
        <v>4007171</v>
      </c>
      <c r="J5" s="14"/>
      <c r="K5" s="23"/>
      <c r="L5" s="21">
        <v>6504</v>
      </c>
      <c r="M5" s="21">
        <v>-21459</v>
      </c>
      <c r="N5" s="21">
        <v>4854</v>
      </c>
      <c r="O5" s="21">
        <v>13164</v>
      </c>
      <c r="P5" s="21">
        <v>-19048</v>
      </c>
      <c r="Q5" s="22">
        <v>-15722</v>
      </c>
      <c r="R5" s="138"/>
      <c r="S5" s="21">
        <v>-34770</v>
      </c>
      <c r="T5" s="14"/>
      <c r="U5" s="23"/>
      <c r="V5" s="24">
        <v>1.610348220471236E-3</v>
      </c>
      <c r="W5" s="24">
        <v>-5.304567034707719E-3</v>
      </c>
      <c r="X5" s="24">
        <v>1.2062855079484347E-3</v>
      </c>
      <c r="Y5" s="24">
        <v>3.2674928396383418E-3</v>
      </c>
      <c r="Z5" s="24">
        <v>-4.7125873435559518E-3</v>
      </c>
      <c r="AA5" s="25">
        <v>-3.9081327790722042E-3</v>
      </c>
      <c r="AB5" s="139"/>
      <c r="AC5" s="24">
        <v>-8.6023027055565082E-3</v>
      </c>
    </row>
    <row r="6" spans="1:29" s="34" customFormat="1" x14ac:dyDescent="0.3">
      <c r="A6" s="26" t="s">
        <v>3</v>
      </c>
      <c r="B6" s="83" t="s">
        <v>66</v>
      </c>
      <c r="C6" s="27">
        <v>329936</v>
      </c>
      <c r="D6" s="28">
        <v>333865</v>
      </c>
      <c r="E6" s="28">
        <v>338805</v>
      </c>
      <c r="F6" s="28">
        <v>334028</v>
      </c>
      <c r="G6" s="28">
        <v>349660</v>
      </c>
      <c r="H6" s="28">
        <v>350066</v>
      </c>
      <c r="I6" s="29">
        <v>346700</v>
      </c>
      <c r="J6" s="30"/>
      <c r="K6" s="31"/>
      <c r="L6" s="28">
        <v>3929</v>
      </c>
      <c r="M6" s="28">
        <v>4940</v>
      </c>
      <c r="N6" s="28">
        <v>-4777</v>
      </c>
      <c r="O6" s="28">
        <v>15632</v>
      </c>
      <c r="P6" s="28">
        <v>406</v>
      </c>
      <c r="Q6" s="29">
        <v>-3366</v>
      </c>
      <c r="R6" s="140"/>
      <c r="S6" s="69">
        <v>-2960</v>
      </c>
      <c r="T6" s="30"/>
      <c r="U6" s="31"/>
      <c r="V6" s="32">
        <v>1.1908370108142163E-2</v>
      </c>
      <c r="W6" s="32">
        <v>1.479639974241076E-2</v>
      </c>
      <c r="X6" s="32">
        <v>-1.4099555791679541E-2</v>
      </c>
      <c r="Y6" s="32">
        <v>4.6798471984384582E-2</v>
      </c>
      <c r="Z6" s="32">
        <v>1.1611279528684904E-3</v>
      </c>
      <c r="AA6" s="33">
        <v>-9.6153296806887889E-3</v>
      </c>
      <c r="AB6" s="141"/>
      <c r="AC6" s="71">
        <v>-8.4653663558885706E-3</v>
      </c>
    </row>
    <row r="7" spans="1:29" s="34" customFormat="1" x14ac:dyDescent="0.3">
      <c r="A7" s="35" t="s">
        <v>35</v>
      </c>
      <c r="B7" s="84"/>
      <c r="C7" s="36">
        <v>106296</v>
      </c>
      <c r="D7" s="37">
        <v>104777</v>
      </c>
      <c r="E7" s="37">
        <v>105372</v>
      </c>
      <c r="F7" s="37">
        <v>104977</v>
      </c>
      <c r="G7" s="37">
        <v>113856</v>
      </c>
      <c r="H7" s="37">
        <v>112959</v>
      </c>
      <c r="I7" s="38">
        <v>110409</v>
      </c>
      <c r="J7" s="30"/>
      <c r="K7" s="31"/>
      <c r="L7" s="28">
        <v>-1519</v>
      </c>
      <c r="M7" s="28">
        <v>595</v>
      </c>
      <c r="N7" s="28">
        <v>-395</v>
      </c>
      <c r="O7" s="28">
        <v>8879</v>
      </c>
      <c r="P7" s="28">
        <v>-897</v>
      </c>
      <c r="Q7" s="29">
        <v>-2550</v>
      </c>
      <c r="R7" s="140"/>
      <c r="S7" s="69">
        <v>-3447</v>
      </c>
      <c r="T7" s="30"/>
      <c r="U7" s="31"/>
      <c r="V7" s="32">
        <v>-1.4290283735982512E-2</v>
      </c>
      <c r="W7" s="32">
        <v>5.6787272015805801E-3</v>
      </c>
      <c r="X7" s="32">
        <v>-3.7486239228637919E-3</v>
      </c>
      <c r="Y7" s="32">
        <v>8.4580431904131448E-2</v>
      </c>
      <c r="Z7" s="32">
        <v>-7.8783726812816646E-3</v>
      </c>
      <c r="AA7" s="33">
        <v>-2.2574562451863067E-2</v>
      </c>
      <c r="AB7" s="141"/>
      <c r="AC7" s="71">
        <v>-3.0275084317032075E-2</v>
      </c>
    </row>
    <row r="8" spans="1:29" s="34" customFormat="1" x14ac:dyDescent="0.3">
      <c r="A8" s="35" t="s">
        <v>4</v>
      </c>
      <c r="B8" s="84"/>
      <c r="C8" s="36">
        <v>16442</v>
      </c>
      <c r="D8" s="37">
        <v>16411</v>
      </c>
      <c r="E8" s="37">
        <v>16899</v>
      </c>
      <c r="F8" s="37">
        <v>17359</v>
      </c>
      <c r="G8" s="37">
        <v>19025</v>
      </c>
      <c r="H8" s="37">
        <v>18439</v>
      </c>
      <c r="I8" s="38">
        <v>17319</v>
      </c>
      <c r="J8" s="30"/>
      <c r="K8" s="31"/>
      <c r="L8" s="28">
        <v>-31</v>
      </c>
      <c r="M8" s="28">
        <v>488</v>
      </c>
      <c r="N8" s="28">
        <v>460</v>
      </c>
      <c r="O8" s="28">
        <v>1666</v>
      </c>
      <c r="P8" s="28">
        <v>-586</v>
      </c>
      <c r="Q8" s="29">
        <v>-1120</v>
      </c>
      <c r="R8" s="140"/>
      <c r="S8" s="69">
        <v>-1706</v>
      </c>
      <c r="T8" s="30"/>
      <c r="U8" s="31"/>
      <c r="V8" s="32">
        <v>-1.8854153995864209E-3</v>
      </c>
      <c r="W8" s="32">
        <v>2.973615258058615E-2</v>
      </c>
      <c r="X8" s="32">
        <v>2.7220545594413892E-2</v>
      </c>
      <c r="Y8" s="32">
        <v>9.5973270349674511E-2</v>
      </c>
      <c r="Z8" s="32">
        <v>-3.0801576872536152E-2</v>
      </c>
      <c r="AA8" s="33">
        <v>-6.0740821085742192E-2</v>
      </c>
      <c r="AB8" s="141"/>
      <c r="AC8" s="71">
        <v>-8.9671484888304898E-2</v>
      </c>
    </row>
    <row r="9" spans="1:29" s="34" customFormat="1" x14ac:dyDescent="0.3">
      <c r="A9" s="35" t="s">
        <v>5</v>
      </c>
      <c r="B9" s="84"/>
      <c r="C9" s="36">
        <v>207198</v>
      </c>
      <c r="D9" s="37">
        <v>212677</v>
      </c>
      <c r="E9" s="37">
        <v>216534</v>
      </c>
      <c r="F9" s="37">
        <v>211692</v>
      </c>
      <c r="G9" s="37">
        <v>216779</v>
      </c>
      <c r="H9" s="37">
        <v>218668</v>
      </c>
      <c r="I9" s="38">
        <v>218972</v>
      </c>
      <c r="J9" s="30"/>
      <c r="K9" s="31"/>
      <c r="L9" s="28">
        <v>5479</v>
      </c>
      <c r="M9" s="28">
        <v>3857</v>
      </c>
      <c r="N9" s="28">
        <v>-4842</v>
      </c>
      <c r="O9" s="28">
        <v>5087</v>
      </c>
      <c r="P9" s="28">
        <v>1889</v>
      </c>
      <c r="Q9" s="29">
        <v>304</v>
      </c>
      <c r="R9" s="140"/>
      <c r="S9" s="69">
        <v>2193</v>
      </c>
      <c r="T9" s="30"/>
      <c r="U9" s="31"/>
      <c r="V9" s="32">
        <v>2.6443305437311215E-2</v>
      </c>
      <c r="W9" s="32">
        <v>1.8135482445210238E-2</v>
      </c>
      <c r="X9" s="32">
        <v>-2.2361384355343739E-2</v>
      </c>
      <c r="Y9" s="32">
        <v>2.403019481132973E-2</v>
      </c>
      <c r="Z9" s="32">
        <v>8.7139436938079573E-3</v>
      </c>
      <c r="AA9" s="33">
        <v>1.3902354253938487E-3</v>
      </c>
      <c r="AB9" s="141"/>
      <c r="AC9" s="71">
        <v>1.011629355241972E-2</v>
      </c>
    </row>
    <row r="10" spans="1:29" s="34" customFormat="1" x14ac:dyDescent="0.3">
      <c r="A10" s="39" t="s">
        <v>6</v>
      </c>
      <c r="B10" s="84" t="s">
        <v>67</v>
      </c>
      <c r="C10" s="36">
        <v>423025</v>
      </c>
      <c r="D10" s="37">
        <v>420563</v>
      </c>
      <c r="E10" s="37">
        <v>416853</v>
      </c>
      <c r="F10" s="37">
        <v>412049</v>
      </c>
      <c r="G10" s="37">
        <v>407058</v>
      </c>
      <c r="H10" s="37">
        <v>402255</v>
      </c>
      <c r="I10" s="38">
        <v>400500</v>
      </c>
      <c r="J10" s="30"/>
      <c r="K10" s="31"/>
      <c r="L10" s="28">
        <v>-2462</v>
      </c>
      <c r="M10" s="28">
        <v>-3710</v>
      </c>
      <c r="N10" s="28">
        <v>-4804</v>
      </c>
      <c r="O10" s="28">
        <v>-4991</v>
      </c>
      <c r="P10" s="28">
        <v>-4803</v>
      </c>
      <c r="Q10" s="29">
        <v>-1755</v>
      </c>
      <c r="R10" s="140"/>
      <c r="S10" s="69">
        <v>-6558</v>
      </c>
      <c r="T10" s="30"/>
      <c r="U10" s="31"/>
      <c r="V10" s="32">
        <v>-5.8199869984043584E-3</v>
      </c>
      <c r="W10" s="32">
        <v>-8.8215083114776549E-3</v>
      </c>
      <c r="X10" s="32">
        <v>-1.1524446267629163E-2</v>
      </c>
      <c r="Y10" s="32">
        <v>-1.2112637089278233E-2</v>
      </c>
      <c r="Z10" s="32">
        <v>-1.1799301328066281E-2</v>
      </c>
      <c r="AA10" s="33">
        <v>-4.362904127978573E-3</v>
      </c>
      <c r="AB10" s="141"/>
      <c r="AC10" s="71">
        <v>-1.6110726235573303E-2</v>
      </c>
    </row>
    <row r="11" spans="1:29" s="34" customFormat="1" x14ac:dyDescent="0.3">
      <c r="A11" s="39" t="s">
        <v>39</v>
      </c>
      <c r="B11" s="84" t="s">
        <v>68</v>
      </c>
      <c r="C11" s="36">
        <v>977006</v>
      </c>
      <c r="D11" s="37">
        <v>980684</v>
      </c>
      <c r="E11" s="37">
        <v>979897</v>
      </c>
      <c r="F11" s="37">
        <v>985866</v>
      </c>
      <c r="G11" s="37">
        <v>979108</v>
      </c>
      <c r="H11" s="37">
        <v>971530</v>
      </c>
      <c r="I11" s="38">
        <v>967371</v>
      </c>
      <c r="J11" s="30"/>
      <c r="K11" s="31"/>
      <c r="L11" s="28">
        <v>3678</v>
      </c>
      <c r="M11" s="28">
        <v>-787</v>
      </c>
      <c r="N11" s="28">
        <v>5969</v>
      </c>
      <c r="O11" s="28">
        <v>-6758</v>
      </c>
      <c r="P11" s="28">
        <v>-7578</v>
      </c>
      <c r="Q11" s="29">
        <v>-4159</v>
      </c>
      <c r="R11" s="140"/>
      <c r="S11" s="69">
        <v>-11737</v>
      </c>
      <c r="T11" s="30"/>
      <c r="U11" s="31"/>
      <c r="V11" s="32">
        <v>3.7645623465976108E-3</v>
      </c>
      <c r="W11" s="32">
        <v>-8.0250111146917824E-4</v>
      </c>
      <c r="X11" s="32">
        <v>6.0914565510457042E-3</v>
      </c>
      <c r="Y11" s="32">
        <v>-6.8548869724688322E-3</v>
      </c>
      <c r="Z11" s="32">
        <v>-7.7396977657214761E-3</v>
      </c>
      <c r="AA11" s="33">
        <v>-4.2808765555361061E-3</v>
      </c>
      <c r="AB11" s="141"/>
      <c r="AC11" s="71">
        <v>-1.1987441630545326E-2</v>
      </c>
    </row>
    <row r="12" spans="1:29" s="34" customFormat="1" x14ac:dyDescent="0.3">
      <c r="A12" s="39" t="s">
        <v>88</v>
      </c>
      <c r="B12" s="84" t="s">
        <v>68</v>
      </c>
      <c r="C12" s="36">
        <v>2308911</v>
      </c>
      <c r="D12" s="37">
        <v>2310270</v>
      </c>
      <c r="E12" s="37">
        <v>2288368</v>
      </c>
      <c r="F12" s="37">
        <v>2296834</v>
      </c>
      <c r="G12" s="37">
        <v>2306115</v>
      </c>
      <c r="H12" s="37">
        <v>2299042</v>
      </c>
      <c r="I12" s="38">
        <v>2292600</v>
      </c>
      <c r="J12" s="30"/>
      <c r="K12" s="31"/>
      <c r="L12" s="28">
        <v>1359</v>
      </c>
      <c r="M12" s="28">
        <v>-21902</v>
      </c>
      <c r="N12" s="28">
        <v>8466</v>
      </c>
      <c r="O12" s="28">
        <v>9281</v>
      </c>
      <c r="P12" s="28">
        <v>-7073</v>
      </c>
      <c r="Q12" s="29">
        <v>-6442</v>
      </c>
      <c r="R12" s="140"/>
      <c r="S12" s="69">
        <v>-13515</v>
      </c>
      <c r="T12" s="30"/>
      <c r="U12" s="31"/>
      <c r="V12" s="32">
        <v>5.8858916606130407E-4</v>
      </c>
      <c r="W12" s="32">
        <v>-9.4802771970375899E-3</v>
      </c>
      <c r="X12" s="32">
        <v>3.6995797878662806E-3</v>
      </c>
      <c r="Y12" s="32">
        <v>4.0407796122836626E-3</v>
      </c>
      <c r="Z12" s="32">
        <v>-3.0670630042300973E-3</v>
      </c>
      <c r="AA12" s="33">
        <v>-2.8020366744061498E-3</v>
      </c>
      <c r="AB12" s="141"/>
      <c r="AC12" s="71">
        <v>-5.8605056556155777E-3</v>
      </c>
    </row>
    <row r="13" spans="1:29" s="42" customFormat="1" x14ac:dyDescent="0.3">
      <c r="A13" s="40" t="s">
        <v>69</v>
      </c>
      <c r="B13" s="83" t="s">
        <v>70</v>
      </c>
      <c r="C13" s="20">
        <v>1192257</v>
      </c>
      <c r="D13" s="21">
        <v>1195439</v>
      </c>
      <c r="E13" s="21">
        <v>1198363</v>
      </c>
      <c r="F13" s="21">
        <v>1179510</v>
      </c>
      <c r="G13" s="21">
        <v>1171768</v>
      </c>
      <c r="H13" s="21">
        <v>1192834</v>
      </c>
      <c r="I13" s="22">
        <v>1207424</v>
      </c>
      <c r="J13" s="41"/>
      <c r="K13" s="23"/>
      <c r="L13" s="21">
        <v>3182</v>
      </c>
      <c r="M13" s="21">
        <v>2924</v>
      </c>
      <c r="N13" s="21">
        <v>-18853</v>
      </c>
      <c r="O13" s="21">
        <v>-7742</v>
      </c>
      <c r="P13" s="21">
        <v>21066</v>
      </c>
      <c r="Q13" s="22">
        <v>14590</v>
      </c>
      <c r="R13" s="138"/>
      <c r="S13" s="21">
        <v>35656</v>
      </c>
      <c r="T13" s="41"/>
      <c r="U13" s="23"/>
      <c r="V13" s="24">
        <v>2.6688876643206072E-3</v>
      </c>
      <c r="W13" s="24">
        <v>2.4459633657594182E-3</v>
      </c>
      <c r="X13" s="24">
        <v>-1.5732294805497204E-2</v>
      </c>
      <c r="Y13" s="24">
        <v>-6.5637425710676212E-3</v>
      </c>
      <c r="Z13" s="24">
        <v>1.7977961507738671E-2</v>
      </c>
      <c r="AA13" s="25">
        <v>1.2231375027874858E-2</v>
      </c>
      <c r="AB13" s="139"/>
      <c r="AC13" s="24">
        <v>3.0429231725051409E-2</v>
      </c>
    </row>
    <row r="14" spans="1:29" s="34" customFormat="1" x14ac:dyDescent="0.3">
      <c r="A14" s="43" t="s">
        <v>71</v>
      </c>
      <c r="B14" s="85"/>
      <c r="C14" s="36">
        <v>533220</v>
      </c>
      <c r="D14" s="37">
        <v>548065</v>
      </c>
      <c r="E14" s="37">
        <v>548626</v>
      </c>
      <c r="F14" s="37">
        <v>544821</v>
      </c>
      <c r="G14" s="37">
        <v>554527</v>
      </c>
      <c r="H14" s="37">
        <v>565169</v>
      </c>
      <c r="I14" s="38">
        <v>576822</v>
      </c>
      <c r="J14" s="30"/>
      <c r="K14" s="31"/>
      <c r="L14" s="28">
        <v>14845</v>
      </c>
      <c r="M14" s="28">
        <v>561</v>
      </c>
      <c r="N14" s="28">
        <v>-3805</v>
      </c>
      <c r="O14" s="28">
        <v>9706</v>
      </c>
      <c r="P14" s="28">
        <v>10642</v>
      </c>
      <c r="Q14" s="29">
        <v>11653</v>
      </c>
      <c r="R14" s="140"/>
      <c r="S14" s="69">
        <v>22295</v>
      </c>
      <c r="T14" s="30"/>
      <c r="U14" s="31"/>
      <c r="V14" s="32">
        <v>2.7840291061850708E-2</v>
      </c>
      <c r="W14" s="32">
        <v>1.0236012151842999E-3</v>
      </c>
      <c r="X14" s="32">
        <v>-6.9355079781125983E-3</v>
      </c>
      <c r="Y14" s="32">
        <v>1.7815025485434566E-2</v>
      </c>
      <c r="Z14" s="32">
        <v>1.9191130458931616E-2</v>
      </c>
      <c r="AA14" s="33">
        <v>2.0618611424193523E-2</v>
      </c>
      <c r="AB14" s="141"/>
      <c r="AC14" s="71">
        <v>4.0205436344848744E-2</v>
      </c>
    </row>
    <row r="15" spans="1:29" s="34" customFormat="1" x14ac:dyDescent="0.3">
      <c r="A15" s="43" t="s">
        <v>72</v>
      </c>
      <c r="B15" s="85"/>
      <c r="C15" s="36">
        <v>347904</v>
      </c>
      <c r="D15" s="37">
        <v>357057</v>
      </c>
      <c r="E15" s="37">
        <v>358318</v>
      </c>
      <c r="F15" s="37">
        <v>354949</v>
      </c>
      <c r="G15" s="37">
        <v>365851</v>
      </c>
      <c r="H15" s="37">
        <v>373728</v>
      </c>
      <c r="I15" s="38">
        <v>382581</v>
      </c>
      <c r="J15" s="30"/>
      <c r="K15" s="31"/>
      <c r="L15" s="28">
        <v>9153</v>
      </c>
      <c r="M15" s="28">
        <v>1261</v>
      </c>
      <c r="N15" s="28">
        <v>-3369</v>
      </c>
      <c r="O15" s="28">
        <v>10902</v>
      </c>
      <c r="P15" s="28">
        <v>7877</v>
      </c>
      <c r="Q15" s="29">
        <v>8853</v>
      </c>
      <c r="R15" s="140"/>
      <c r="S15" s="69">
        <v>16730</v>
      </c>
      <c r="T15" s="30"/>
      <c r="U15" s="31"/>
      <c r="V15" s="32">
        <v>2.63089817880795E-2</v>
      </c>
      <c r="W15" s="32">
        <v>3.5316490084216223E-3</v>
      </c>
      <c r="X15" s="32">
        <v>-9.4022627945009596E-3</v>
      </c>
      <c r="Y15" s="32">
        <v>3.0714271627754863E-2</v>
      </c>
      <c r="Z15" s="32">
        <v>2.153062312252807E-2</v>
      </c>
      <c r="AA15" s="33">
        <v>2.3688350886206022E-2</v>
      </c>
      <c r="AB15" s="141"/>
      <c r="AC15" s="71">
        <v>4.5728998964059242E-2</v>
      </c>
    </row>
    <row r="16" spans="1:29" s="34" customFormat="1" x14ac:dyDescent="0.3">
      <c r="A16" s="43" t="s">
        <v>73</v>
      </c>
      <c r="B16" s="85"/>
      <c r="C16" s="44">
        <v>123100</v>
      </c>
      <c r="D16" s="45">
        <v>113274</v>
      </c>
      <c r="E16" s="45">
        <v>109908</v>
      </c>
      <c r="F16" s="45">
        <v>105407</v>
      </c>
      <c r="G16" s="45">
        <v>97659</v>
      </c>
      <c r="H16" s="45">
        <v>99640</v>
      </c>
      <c r="I16" s="46">
        <v>102076</v>
      </c>
      <c r="J16" s="30"/>
      <c r="K16" s="31"/>
      <c r="L16" s="28">
        <v>-9826</v>
      </c>
      <c r="M16" s="28">
        <v>-3366</v>
      </c>
      <c r="N16" s="28">
        <v>-4501</v>
      </c>
      <c r="O16" s="28">
        <v>-7748</v>
      </c>
      <c r="P16" s="28">
        <v>1981</v>
      </c>
      <c r="Q16" s="29">
        <v>2436</v>
      </c>
      <c r="R16" s="140"/>
      <c r="S16" s="69">
        <v>4417</v>
      </c>
      <c r="T16" s="30"/>
      <c r="U16" s="31"/>
      <c r="V16" s="32">
        <v>-7.9821283509342034E-2</v>
      </c>
      <c r="W16" s="32">
        <v>-2.971555696805972E-2</v>
      </c>
      <c r="X16" s="32">
        <v>-4.0952432943916706E-2</v>
      </c>
      <c r="Y16" s="32">
        <v>-7.3505554659557659E-2</v>
      </c>
      <c r="Z16" s="32">
        <v>2.0284868778095211E-2</v>
      </c>
      <c r="AA16" s="33">
        <v>2.4448012846246536E-2</v>
      </c>
      <c r="AB16" s="141"/>
      <c r="AC16" s="71">
        <v>4.5228806356812923E-2</v>
      </c>
    </row>
    <row r="17" spans="1:29" s="34" customFormat="1" x14ac:dyDescent="0.3">
      <c r="A17" s="43" t="s">
        <v>74</v>
      </c>
      <c r="B17" s="85"/>
      <c r="C17" s="44">
        <v>105369</v>
      </c>
      <c r="D17" s="45">
        <v>107493</v>
      </c>
      <c r="E17" s="45">
        <v>106947</v>
      </c>
      <c r="F17" s="45">
        <v>104258</v>
      </c>
      <c r="G17" s="45">
        <v>87778</v>
      </c>
      <c r="H17" s="45">
        <v>89035</v>
      </c>
      <c r="I17" s="46">
        <v>90692</v>
      </c>
      <c r="J17" s="30"/>
      <c r="K17" s="31"/>
      <c r="L17" s="28">
        <v>2124</v>
      </c>
      <c r="M17" s="28">
        <v>-546</v>
      </c>
      <c r="N17" s="28">
        <v>-2689</v>
      </c>
      <c r="O17" s="28">
        <v>-16480</v>
      </c>
      <c r="P17" s="28">
        <v>1257</v>
      </c>
      <c r="Q17" s="29">
        <v>1657</v>
      </c>
      <c r="R17" s="140"/>
      <c r="S17" s="69">
        <v>2914</v>
      </c>
      <c r="T17" s="30"/>
      <c r="U17" s="31"/>
      <c r="V17" s="32">
        <v>2.0157731401076129E-2</v>
      </c>
      <c r="W17" s="32">
        <v>-5.0794005191036051E-3</v>
      </c>
      <c r="X17" s="32">
        <v>-2.5143295277099909E-2</v>
      </c>
      <c r="Y17" s="32">
        <v>-0.1580694047459188</v>
      </c>
      <c r="Z17" s="32">
        <v>1.4320216910843175E-2</v>
      </c>
      <c r="AA17" s="33">
        <v>1.8610658729713014E-2</v>
      </c>
      <c r="AB17" s="141"/>
      <c r="AC17" s="71">
        <v>3.3197384310419409E-2</v>
      </c>
    </row>
    <row r="18" spans="1:29" s="34" customFormat="1" x14ac:dyDescent="0.3">
      <c r="A18" s="43" t="s">
        <v>75</v>
      </c>
      <c r="B18" s="85"/>
      <c r="C18" s="44">
        <v>82664</v>
      </c>
      <c r="D18" s="45">
        <v>69550</v>
      </c>
      <c r="E18" s="45">
        <v>74564</v>
      </c>
      <c r="F18" s="45">
        <v>70075</v>
      </c>
      <c r="G18" s="45">
        <v>65953</v>
      </c>
      <c r="H18" s="45">
        <v>65262</v>
      </c>
      <c r="I18" s="46">
        <v>55253</v>
      </c>
      <c r="J18" s="30"/>
      <c r="K18" s="31"/>
      <c r="L18" s="28">
        <v>-13114</v>
      </c>
      <c r="M18" s="28">
        <v>5014</v>
      </c>
      <c r="N18" s="28">
        <v>-4489</v>
      </c>
      <c r="O18" s="28">
        <v>-4122</v>
      </c>
      <c r="P18" s="28">
        <v>-691</v>
      </c>
      <c r="Q18" s="29">
        <v>-10009</v>
      </c>
      <c r="R18" s="140"/>
      <c r="S18" s="69">
        <v>-10700</v>
      </c>
      <c r="T18" s="30"/>
      <c r="U18" s="31"/>
      <c r="V18" s="32">
        <v>-0.15864221426497627</v>
      </c>
      <c r="W18" s="32">
        <v>7.20920201294033E-2</v>
      </c>
      <c r="X18" s="32">
        <v>-6.0203315272785773E-2</v>
      </c>
      <c r="Y18" s="32">
        <v>-5.882268997502671E-2</v>
      </c>
      <c r="Z18" s="32">
        <v>-1.0477157976134466E-2</v>
      </c>
      <c r="AA18" s="33">
        <v>-0.1533664306947381</v>
      </c>
      <c r="AB18" s="141"/>
      <c r="AC18" s="71">
        <v>-0.16223674434824797</v>
      </c>
    </row>
    <row r="19" spans="1:29" s="42" customFormat="1" x14ac:dyDescent="0.3">
      <c r="A19" s="40" t="s">
        <v>11</v>
      </c>
      <c r="B19" s="83" t="s">
        <v>76</v>
      </c>
      <c r="C19" s="86">
        <v>1183821</v>
      </c>
      <c r="D19" s="47">
        <v>1191338</v>
      </c>
      <c r="E19" s="47">
        <v>1202443</v>
      </c>
      <c r="F19" s="47">
        <v>1208100</v>
      </c>
      <c r="G19" s="47">
        <v>1214386</v>
      </c>
      <c r="H19" s="47">
        <v>1215863</v>
      </c>
      <c r="I19" s="87">
        <v>1214036</v>
      </c>
      <c r="J19" s="41"/>
      <c r="K19" s="49"/>
      <c r="L19" s="47">
        <v>7517</v>
      </c>
      <c r="M19" s="47">
        <v>11105</v>
      </c>
      <c r="N19" s="47">
        <v>5657</v>
      </c>
      <c r="O19" s="47">
        <v>6286</v>
      </c>
      <c r="P19" s="47">
        <v>1477</v>
      </c>
      <c r="Q19" s="48">
        <v>-1827</v>
      </c>
      <c r="R19" s="142"/>
      <c r="S19" s="21">
        <v>-350</v>
      </c>
      <c r="T19" s="41"/>
      <c r="U19" s="49"/>
      <c r="V19" s="50">
        <v>6.3497775423817515E-3</v>
      </c>
      <c r="W19" s="50">
        <v>9.3214520144577762E-3</v>
      </c>
      <c r="X19" s="50">
        <v>4.7045889077486081E-3</v>
      </c>
      <c r="Y19" s="50">
        <v>5.2032116546643081E-3</v>
      </c>
      <c r="Z19" s="50">
        <v>1.2162524930294794E-3</v>
      </c>
      <c r="AA19" s="51">
        <v>-1.5026363990021663E-3</v>
      </c>
      <c r="AB19" s="143"/>
      <c r="AC19" s="24">
        <v>-2.8821149123914314E-4</v>
      </c>
    </row>
    <row r="20" spans="1:29" s="34" customFormat="1" x14ac:dyDescent="0.3">
      <c r="A20" s="52" t="s">
        <v>12</v>
      </c>
      <c r="B20" s="88"/>
      <c r="C20" s="44">
        <v>852086</v>
      </c>
      <c r="D20" s="45">
        <v>855121</v>
      </c>
      <c r="E20" s="45">
        <v>862579</v>
      </c>
      <c r="F20" s="45">
        <v>864451</v>
      </c>
      <c r="G20" s="45">
        <v>853397</v>
      </c>
      <c r="H20" s="45">
        <v>851579</v>
      </c>
      <c r="I20" s="46">
        <v>849460</v>
      </c>
      <c r="J20" s="30"/>
      <c r="K20" s="31"/>
      <c r="L20" s="28">
        <v>3035</v>
      </c>
      <c r="M20" s="28">
        <v>7458</v>
      </c>
      <c r="N20" s="28">
        <v>1872</v>
      </c>
      <c r="O20" s="28">
        <v>-11054</v>
      </c>
      <c r="P20" s="28">
        <v>-1818</v>
      </c>
      <c r="Q20" s="29">
        <v>-2119</v>
      </c>
      <c r="R20" s="140"/>
      <c r="S20" s="69">
        <v>-3937</v>
      </c>
      <c r="T20" s="30"/>
      <c r="U20" s="31"/>
      <c r="V20" s="89">
        <v>3.5618470436082905E-3</v>
      </c>
      <c r="W20" s="89">
        <v>8.7215727364899909E-3</v>
      </c>
      <c r="X20" s="89">
        <v>2.1702360015720679E-3</v>
      </c>
      <c r="Y20" s="89">
        <v>-1.2787306625823835E-2</v>
      </c>
      <c r="Z20" s="89">
        <v>-2.1303098089165973E-3</v>
      </c>
      <c r="AA20" s="90">
        <v>-2.4883187584475719E-3</v>
      </c>
      <c r="AB20" s="141"/>
      <c r="AC20" s="71">
        <v>-4.61332767750533E-3</v>
      </c>
    </row>
    <row r="21" spans="1:29" s="34" customFormat="1" ht="17.25" thickBot="1" x14ac:dyDescent="0.35">
      <c r="A21" s="52" t="s">
        <v>13</v>
      </c>
      <c r="B21" s="91"/>
      <c r="C21" s="44">
        <v>244040</v>
      </c>
      <c r="D21" s="45">
        <v>245917</v>
      </c>
      <c r="E21" s="45">
        <v>248556</v>
      </c>
      <c r="F21" s="45">
        <v>250406</v>
      </c>
      <c r="G21" s="45">
        <v>265032</v>
      </c>
      <c r="H21" s="45">
        <v>265987</v>
      </c>
      <c r="I21" s="46">
        <v>266891</v>
      </c>
      <c r="J21" s="30"/>
      <c r="K21" s="56"/>
      <c r="L21" s="28">
        <v>1877</v>
      </c>
      <c r="M21" s="28">
        <v>2639</v>
      </c>
      <c r="N21" s="28">
        <v>1850</v>
      </c>
      <c r="O21" s="28">
        <v>14626</v>
      </c>
      <c r="P21" s="28">
        <v>955</v>
      </c>
      <c r="Q21" s="29">
        <v>904</v>
      </c>
      <c r="R21" s="140"/>
      <c r="S21" s="69">
        <v>1859</v>
      </c>
      <c r="T21" s="30"/>
      <c r="U21" s="92"/>
      <c r="V21" s="32">
        <v>7.6913620717915521E-3</v>
      </c>
      <c r="W21" s="32">
        <v>1.0731262987105472E-2</v>
      </c>
      <c r="X21" s="32">
        <v>7.442990714366271E-3</v>
      </c>
      <c r="Y21" s="32">
        <v>5.8409143550873344E-2</v>
      </c>
      <c r="Z21" s="32">
        <v>3.6033384647891076E-3</v>
      </c>
      <c r="AA21" s="33">
        <v>3.3986623406407901E-3</v>
      </c>
      <c r="AB21" s="141"/>
      <c r="AC21" s="71">
        <v>7.0142473361707314E-3</v>
      </c>
    </row>
    <row r="22" spans="1:29" s="34" customFormat="1" ht="17.25" thickBot="1" x14ac:dyDescent="0.35">
      <c r="A22" s="93" t="s">
        <v>84</v>
      </c>
      <c r="B22" s="94"/>
      <c r="C22" s="53">
        <v>87695</v>
      </c>
      <c r="D22" s="54">
        <v>90300</v>
      </c>
      <c r="E22" s="54">
        <v>91308</v>
      </c>
      <c r="F22" s="54">
        <v>93243</v>
      </c>
      <c r="G22" s="54">
        <v>95957</v>
      </c>
      <c r="H22" s="54">
        <v>98297</v>
      </c>
      <c r="I22" s="55">
        <v>97685</v>
      </c>
      <c r="J22" s="30"/>
      <c r="K22" s="95"/>
      <c r="L22" s="57">
        <v>2605</v>
      </c>
      <c r="M22" s="57">
        <v>1008</v>
      </c>
      <c r="N22" s="57">
        <v>1935</v>
      </c>
      <c r="O22" s="57">
        <v>2714</v>
      </c>
      <c r="P22" s="57">
        <v>2340</v>
      </c>
      <c r="Q22" s="58">
        <v>-612</v>
      </c>
      <c r="R22" s="140"/>
      <c r="S22" s="69">
        <v>1728</v>
      </c>
      <c r="T22" s="30"/>
      <c r="U22" s="95"/>
      <c r="V22" s="103">
        <v>2.9705228348252399E-2</v>
      </c>
      <c r="W22" s="103">
        <v>1.1162790697674341E-2</v>
      </c>
      <c r="X22" s="103">
        <v>2.1192009462478678E-2</v>
      </c>
      <c r="Y22" s="103">
        <v>2.9106742597299506E-2</v>
      </c>
      <c r="Z22" s="103">
        <v>2.4385922861281717E-2</v>
      </c>
      <c r="AA22" s="104">
        <v>-6.2260292786148197E-3</v>
      </c>
      <c r="AB22" s="141"/>
      <c r="AC22" s="71">
        <v>1.8008066112946475E-2</v>
      </c>
    </row>
    <row r="23" spans="1:29" s="34" customFormat="1" x14ac:dyDescent="0.3">
      <c r="B23" s="2"/>
      <c r="C23" s="59"/>
      <c r="D23" s="59"/>
      <c r="E23" s="59"/>
      <c r="F23" s="59"/>
      <c r="G23" s="59"/>
      <c r="H23" s="59"/>
      <c r="I23" s="59"/>
      <c r="J23" s="30"/>
      <c r="K23" s="59"/>
      <c r="L23" s="59"/>
      <c r="M23" s="59"/>
      <c r="N23" s="59"/>
      <c r="O23" s="59"/>
      <c r="P23" s="59"/>
      <c r="Q23" s="59"/>
      <c r="R23" s="144"/>
      <c r="S23" s="59"/>
      <c r="T23" s="30"/>
      <c r="U23" s="59"/>
      <c r="V23" s="59"/>
      <c r="W23" s="59"/>
      <c r="X23" s="59"/>
      <c r="Y23" s="59"/>
      <c r="Z23" s="59"/>
      <c r="AA23" s="59"/>
      <c r="AB23" s="144"/>
      <c r="AC23" s="59"/>
    </row>
    <row r="24" spans="1:29" s="34" customFormat="1" x14ac:dyDescent="0.3">
      <c r="B24" s="2"/>
      <c r="C24" s="59"/>
      <c r="D24" s="59"/>
      <c r="E24" s="59"/>
      <c r="F24" s="59"/>
      <c r="G24" s="59"/>
      <c r="H24" s="59"/>
      <c r="I24" s="59"/>
      <c r="J24" s="30"/>
      <c r="K24" s="59"/>
      <c r="L24" s="59"/>
      <c r="M24" s="59"/>
      <c r="N24" s="59"/>
      <c r="O24" s="59"/>
      <c r="P24" s="59"/>
      <c r="Q24" s="59"/>
      <c r="R24" s="144"/>
      <c r="S24" s="59"/>
      <c r="T24" s="30"/>
      <c r="U24" s="59"/>
      <c r="V24" s="59"/>
      <c r="W24" s="59"/>
      <c r="X24" s="59"/>
      <c r="Y24" s="59"/>
      <c r="Z24" s="59"/>
      <c r="AA24" s="59"/>
      <c r="AB24" s="144"/>
      <c r="AC24" s="59"/>
    </row>
    <row r="25" spans="1:29" s="34" customFormat="1" x14ac:dyDescent="0.3">
      <c r="B25" s="2"/>
      <c r="C25" s="149"/>
      <c r="D25" s="149"/>
      <c r="E25" s="149"/>
      <c r="F25" s="149"/>
      <c r="G25" s="149"/>
      <c r="H25" s="149"/>
      <c r="I25" s="149"/>
      <c r="J25" s="30"/>
      <c r="K25" s="59"/>
      <c r="L25" s="59"/>
      <c r="M25" s="59"/>
      <c r="N25" s="59"/>
      <c r="O25" s="59"/>
      <c r="P25" s="59"/>
      <c r="Q25" s="59"/>
      <c r="R25" s="144"/>
      <c r="S25" s="59"/>
      <c r="T25" s="30"/>
      <c r="U25" s="59"/>
      <c r="V25" s="59"/>
      <c r="W25" s="59"/>
      <c r="X25" s="59"/>
      <c r="Y25" s="59"/>
      <c r="Z25" s="59"/>
      <c r="AA25" s="59"/>
      <c r="AB25" s="144"/>
      <c r="AC25" s="59"/>
    </row>
    <row r="26" spans="1:29" s="34" customFormat="1" x14ac:dyDescent="0.3">
      <c r="A26" s="60" t="s">
        <v>14</v>
      </c>
      <c r="B26" s="2"/>
      <c r="C26" s="96"/>
      <c r="D26" s="96"/>
      <c r="E26" s="96"/>
      <c r="F26" s="96"/>
      <c r="G26" s="96"/>
      <c r="H26" s="96"/>
      <c r="I26" s="96"/>
      <c r="J26" s="30"/>
      <c r="K26" s="59"/>
      <c r="L26" s="59"/>
      <c r="M26" s="59"/>
      <c r="N26" s="59"/>
      <c r="O26" s="59"/>
      <c r="P26" s="59"/>
      <c r="Q26" s="59"/>
      <c r="R26" s="144"/>
      <c r="S26" s="59"/>
      <c r="T26" s="30"/>
      <c r="U26" s="59"/>
      <c r="V26" s="59"/>
      <c r="W26" s="59"/>
      <c r="X26" s="59"/>
      <c r="Y26" s="59"/>
      <c r="Z26" s="59"/>
      <c r="AA26" s="59"/>
      <c r="AB26" s="144"/>
      <c r="AC26" s="59"/>
    </row>
    <row r="27" spans="1:29" s="34" customFormat="1" x14ac:dyDescent="0.3">
      <c r="A27" s="61" t="s">
        <v>15</v>
      </c>
      <c r="B27" s="62" t="s">
        <v>77</v>
      </c>
      <c r="C27" s="47">
        <v>752961</v>
      </c>
      <c r="D27" s="47">
        <v>754428</v>
      </c>
      <c r="E27" s="47">
        <v>755658</v>
      </c>
      <c r="F27" s="47">
        <v>746077</v>
      </c>
      <c r="G27" s="63">
        <v>756718</v>
      </c>
      <c r="H27" s="47">
        <v>752321</v>
      </c>
      <c r="I27" s="47">
        <v>747200</v>
      </c>
      <c r="J27" s="41"/>
      <c r="K27" s="64"/>
      <c r="L27" s="21">
        <v>1467</v>
      </c>
      <c r="M27" s="21">
        <v>1230</v>
      </c>
      <c r="N27" s="21">
        <v>-9581</v>
      </c>
      <c r="O27" s="65">
        <v>10641</v>
      </c>
      <c r="P27" s="21">
        <v>-4397</v>
      </c>
      <c r="Q27" s="21">
        <v>-5121</v>
      </c>
      <c r="R27" s="138"/>
      <c r="S27" s="21">
        <v>-9518</v>
      </c>
      <c r="T27" s="41"/>
      <c r="U27" s="64"/>
      <c r="V27" s="24">
        <v>1.9483080797013663E-3</v>
      </c>
      <c r="W27" s="24">
        <v>1.6303742703080992E-3</v>
      </c>
      <c r="X27" s="24">
        <v>-1.2679016168690049E-2</v>
      </c>
      <c r="Y27" s="24">
        <v>1.4262602921682355E-2</v>
      </c>
      <c r="Z27" s="24">
        <v>-5.8106190152737991E-3</v>
      </c>
      <c r="AA27" s="24">
        <v>-6.8069348057544499E-3</v>
      </c>
      <c r="AB27" s="139"/>
      <c r="AC27" s="24">
        <v>-1.257800131621023E-2</v>
      </c>
    </row>
    <row r="28" spans="1:29" s="34" customFormat="1" x14ac:dyDescent="0.3">
      <c r="A28" s="66" t="s">
        <v>16</v>
      </c>
      <c r="B28" s="62"/>
      <c r="C28" s="28">
        <v>279268</v>
      </c>
      <c r="D28" s="28">
        <v>285266</v>
      </c>
      <c r="E28" s="28">
        <v>290293</v>
      </c>
      <c r="F28" s="28">
        <v>286363</v>
      </c>
      <c r="G28" s="67">
        <v>301664</v>
      </c>
      <c r="H28" s="28">
        <v>303899</v>
      </c>
      <c r="I28" s="28">
        <v>297653</v>
      </c>
      <c r="J28" s="30"/>
      <c r="K28" s="68"/>
      <c r="L28" s="69">
        <v>5998</v>
      </c>
      <c r="M28" s="69">
        <v>5027</v>
      </c>
      <c r="N28" s="69">
        <v>-3930</v>
      </c>
      <c r="O28" s="70">
        <v>15301</v>
      </c>
      <c r="P28" s="69">
        <v>2235</v>
      </c>
      <c r="Q28" s="69">
        <v>-6246</v>
      </c>
      <c r="R28" s="145"/>
      <c r="S28" s="69">
        <v>-4011</v>
      </c>
      <c r="T28" s="30"/>
      <c r="U28" s="68"/>
      <c r="V28" s="71">
        <v>2.147757709440401E-2</v>
      </c>
      <c r="W28" s="71">
        <v>1.7622149152019428E-2</v>
      </c>
      <c r="X28" s="71">
        <v>-1.3538046043135687E-2</v>
      </c>
      <c r="Y28" s="71">
        <v>5.343218223024615E-2</v>
      </c>
      <c r="Z28" s="71">
        <v>7.4089052720907045E-3</v>
      </c>
      <c r="AA28" s="71">
        <v>-2.0552881055877159E-2</v>
      </c>
      <c r="AB28" s="146"/>
      <c r="AC28" s="71">
        <v>-1.3296250132597831E-2</v>
      </c>
    </row>
    <row r="29" spans="1:29" s="34" customFormat="1" x14ac:dyDescent="0.3">
      <c r="A29" s="105" t="s">
        <v>3</v>
      </c>
      <c r="B29" s="73"/>
      <c r="C29" s="45">
        <v>273419</v>
      </c>
      <c r="D29" s="45">
        <v>278724</v>
      </c>
      <c r="E29" s="45">
        <v>283492</v>
      </c>
      <c r="F29" s="45">
        <v>279017</v>
      </c>
      <c r="G29" s="74">
        <v>293456</v>
      </c>
      <c r="H29" s="45">
        <v>295546</v>
      </c>
      <c r="I29" s="45">
        <v>289281</v>
      </c>
      <c r="J29" s="30"/>
      <c r="K29" s="68"/>
      <c r="L29" s="69">
        <v>5305</v>
      </c>
      <c r="M29" s="69">
        <v>4768</v>
      </c>
      <c r="N29" s="69">
        <v>-4475</v>
      </c>
      <c r="O29" s="70">
        <v>14439</v>
      </c>
      <c r="P29" s="69">
        <v>2090</v>
      </c>
      <c r="Q29" s="69">
        <v>-6265</v>
      </c>
      <c r="R29" s="145"/>
      <c r="S29" s="69">
        <v>-4175</v>
      </c>
      <c r="T29" s="30"/>
      <c r="U29" s="68"/>
      <c r="V29" s="71">
        <v>1.9402455571851274E-2</v>
      </c>
      <c r="W29" s="71">
        <v>1.7106528321924275E-2</v>
      </c>
      <c r="X29" s="71">
        <v>-1.5785277891439575E-2</v>
      </c>
      <c r="Y29" s="71">
        <v>5.1749534974571354E-2</v>
      </c>
      <c r="Z29" s="71">
        <v>7.1220217000163011E-3</v>
      </c>
      <c r="AA29" s="71">
        <v>-2.1198053771663283E-2</v>
      </c>
      <c r="AB29" s="146"/>
      <c r="AC29" s="71">
        <v>-1.4227005070606813E-2</v>
      </c>
    </row>
    <row r="30" spans="1:29" s="34" customFormat="1" x14ac:dyDescent="0.3">
      <c r="A30" s="105" t="s">
        <v>17</v>
      </c>
      <c r="B30" s="73"/>
      <c r="C30" s="45">
        <v>5849</v>
      </c>
      <c r="D30" s="45">
        <v>6542</v>
      </c>
      <c r="E30" s="45">
        <v>6801</v>
      </c>
      <c r="F30" s="45">
        <v>7346</v>
      </c>
      <c r="G30" s="74">
        <v>8208</v>
      </c>
      <c r="H30" s="45">
        <v>8353</v>
      </c>
      <c r="I30" s="45">
        <v>8372</v>
      </c>
      <c r="J30" s="30"/>
      <c r="K30" s="68"/>
      <c r="L30" s="69">
        <v>693</v>
      </c>
      <c r="M30" s="69">
        <v>259</v>
      </c>
      <c r="N30" s="69">
        <v>545</v>
      </c>
      <c r="O30" s="70">
        <v>862</v>
      </c>
      <c r="P30" s="69">
        <v>145</v>
      </c>
      <c r="Q30" s="69">
        <v>19</v>
      </c>
      <c r="R30" s="145"/>
      <c r="S30" s="69">
        <v>164</v>
      </c>
      <c r="T30" s="30"/>
      <c r="U30" s="68"/>
      <c r="V30" s="71">
        <v>0.11848179175927509</v>
      </c>
      <c r="W30" s="71">
        <v>3.9590339345765724E-2</v>
      </c>
      <c r="X30" s="71">
        <v>8.0135274224378827E-2</v>
      </c>
      <c r="Y30" s="71">
        <v>0.11734277157636819</v>
      </c>
      <c r="Z30" s="71">
        <v>1.7665692007797329E-2</v>
      </c>
      <c r="AA30" s="71">
        <v>2.2746318687896228E-3</v>
      </c>
      <c r="AB30" s="146"/>
      <c r="AC30" s="71">
        <v>1.9980506822611988E-2</v>
      </c>
    </row>
    <row r="31" spans="1:29" s="34" customFormat="1" x14ac:dyDescent="0.3">
      <c r="A31" s="66" t="s">
        <v>18</v>
      </c>
      <c r="B31" s="62"/>
      <c r="C31" s="28">
        <v>473693</v>
      </c>
      <c r="D31" s="28">
        <v>469162</v>
      </c>
      <c r="E31" s="28">
        <v>465365</v>
      </c>
      <c r="F31" s="28">
        <v>459714</v>
      </c>
      <c r="G31" s="67">
        <v>455054</v>
      </c>
      <c r="H31" s="28">
        <v>448422</v>
      </c>
      <c r="I31" s="28">
        <v>449547</v>
      </c>
      <c r="J31" s="30"/>
      <c r="K31" s="68"/>
      <c r="L31" s="69">
        <v>-4531</v>
      </c>
      <c r="M31" s="69">
        <v>-3797</v>
      </c>
      <c r="N31" s="69">
        <v>-5651</v>
      </c>
      <c r="O31" s="70">
        <v>-4660</v>
      </c>
      <c r="P31" s="69">
        <v>-6632</v>
      </c>
      <c r="Q31" s="69">
        <v>1125</v>
      </c>
      <c r="R31" s="145"/>
      <c r="S31" s="69">
        <v>-5507</v>
      </c>
      <c r="T31" s="30"/>
      <c r="U31" s="68"/>
      <c r="V31" s="71">
        <v>-9.5652669556020031E-3</v>
      </c>
      <c r="W31" s="71">
        <v>-8.0931533244380516E-3</v>
      </c>
      <c r="X31" s="71">
        <v>-1.2143156447089964E-2</v>
      </c>
      <c r="Y31" s="71">
        <v>-1.0136737188773837E-2</v>
      </c>
      <c r="Z31" s="71">
        <v>-1.4574094503070012E-2</v>
      </c>
      <c r="AA31" s="71">
        <v>2.5087975166249166E-3</v>
      </c>
      <c r="AB31" s="146"/>
      <c r="AC31" s="71">
        <v>-1.2101860438541334E-2</v>
      </c>
    </row>
    <row r="32" spans="1:29" s="34" customFormat="1" x14ac:dyDescent="0.3">
      <c r="A32" s="105" t="s">
        <v>3</v>
      </c>
      <c r="B32" s="73"/>
      <c r="C32" s="45">
        <v>56517</v>
      </c>
      <c r="D32" s="45">
        <v>55141</v>
      </c>
      <c r="E32" s="45">
        <v>55313</v>
      </c>
      <c r="F32" s="45">
        <v>55011</v>
      </c>
      <c r="G32" s="74">
        <v>56204</v>
      </c>
      <c r="H32" s="45">
        <v>54520</v>
      </c>
      <c r="I32" s="45">
        <v>57419</v>
      </c>
      <c r="J32" s="30"/>
      <c r="K32" s="68"/>
      <c r="L32" s="69">
        <v>-1376</v>
      </c>
      <c r="M32" s="69">
        <v>172</v>
      </c>
      <c r="N32" s="69">
        <v>-302</v>
      </c>
      <c r="O32" s="70">
        <v>1193</v>
      </c>
      <c r="P32" s="69">
        <v>-1684</v>
      </c>
      <c r="Q32" s="69">
        <v>2899</v>
      </c>
      <c r="R32" s="145"/>
      <c r="S32" s="69">
        <v>1215</v>
      </c>
      <c r="T32" s="30"/>
      <c r="U32" s="68"/>
      <c r="V32" s="71">
        <v>-2.4346656758143514E-2</v>
      </c>
      <c r="W32" s="71">
        <v>3.1192760377940498E-3</v>
      </c>
      <c r="X32" s="71">
        <v>-5.4598376511850732E-3</v>
      </c>
      <c r="Y32" s="71">
        <v>2.1686571776553754E-2</v>
      </c>
      <c r="Z32" s="71">
        <v>-2.9962280264749785E-2</v>
      </c>
      <c r="AA32" s="71">
        <v>5.3173147468818849E-2</v>
      </c>
      <c r="AB32" s="146"/>
      <c r="AC32" s="71">
        <v>2.1617678457049427E-2</v>
      </c>
    </row>
    <row r="33" spans="1:29" s="34" customFormat="1" x14ac:dyDescent="0.3">
      <c r="A33" s="105" t="s">
        <v>17</v>
      </c>
      <c r="B33" s="73"/>
      <c r="C33" s="45">
        <v>417176</v>
      </c>
      <c r="D33" s="45">
        <v>414021</v>
      </c>
      <c r="E33" s="45">
        <v>410052</v>
      </c>
      <c r="F33" s="45">
        <v>404703</v>
      </c>
      <c r="G33" s="74">
        <v>398850</v>
      </c>
      <c r="H33" s="45">
        <v>393902</v>
      </c>
      <c r="I33" s="45">
        <v>392128</v>
      </c>
      <c r="J33" s="30"/>
      <c r="K33" s="68"/>
      <c r="L33" s="69">
        <v>-3155</v>
      </c>
      <c r="M33" s="69">
        <v>-3969</v>
      </c>
      <c r="N33" s="69">
        <v>-5349</v>
      </c>
      <c r="O33" s="70">
        <v>-5853</v>
      </c>
      <c r="P33" s="69">
        <v>-4948</v>
      </c>
      <c r="Q33" s="69">
        <v>-1774</v>
      </c>
      <c r="R33" s="145"/>
      <c r="S33" s="69">
        <v>-6722</v>
      </c>
      <c r="T33" s="30"/>
      <c r="U33" s="68"/>
      <c r="V33" s="71">
        <v>-7.5627552879360405E-3</v>
      </c>
      <c r="W33" s="71">
        <v>-9.5864702515089384E-3</v>
      </c>
      <c r="X33" s="71">
        <v>-1.3044687015305367E-2</v>
      </c>
      <c r="Y33" s="71">
        <v>-1.4462457654131566E-2</v>
      </c>
      <c r="Z33" s="71">
        <v>-1.2405666290585482E-2</v>
      </c>
      <c r="AA33" s="71">
        <v>-4.5036582703311678E-3</v>
      </c>
      <c r="AB33" s="146"/>
      <c r="AC33" s="71">
        <v>-1.6853453679328112E-2</v>
      </c>
    </row>
    <row r="34" spans="1:29" s="34" customFormat="1" x14ac:dyDescent="0.3">
      <c r="A34" s="61" t="s">
        <v>19</v>
      </c>
      <c r="B34" s="62" t="s">
        <v>78</v>
      </c>
      <c r="C34" s="47">
        <v>3708942</v>
      </c>
      <c r="D34" s="47">
        <v>3711517</v>
      </c>
      <c r="E34" s="47">
        <v>3685118</v>
      </c>
      <c r="F34" s="47">
        <v>3694749</v>
      </c>
      <c r="G34" s="63">
        <v>3692281</v>
      </c>
      <c r="H34" s="47">
        <v>3672827</v>
      </c>
      <c r="I34" s="47">
        <v>3660471</v>
      </c>
      <c r="J34" s="41"/>
      <c r="K34" s="64"/>
      <c r="L34" s="21">
        <v>2575</v>
      </c>
      <c r="M34" s="21">
        <v>-26399</v>
      </c>
      <c r="N34" s="21">
        <v>9631</v>
      </c>
      <c r="O34" s="65">
        <v>-2468</v>
      </c>
      <c r="P34" s="21">
        <v>-19454</v>
      </c>
      <c r="Q34" s="21">
        <v>-12356</v>
      </c>
      <c r="R34" s="138"/>
      <c r="S34" s="21">
        <v>-31810</v>
      </c>
      <c r="T34" s="41"/>
      <c r="U34" s="64"/>
      <c r="V34" s="24">
        <v>6.9426806889949511E-4</v>
      </c>
      <c r="W34" s="24">
        <v>-7.1127250663273189E-3</v>
      </c>
      <c r="X34" s="24">
        <v>2.6134848327787896E-3</v>
      </c>
      <c r="Y34" s="24">
        <v>-6.6797500993975856E-4</v>
      </c>
      <c r="Z34" s="24">
        <v>-5.2688297559151387E-3</v>
      </c>
      <c r="AA34" s="24">
        <v>-3.3641660769755388E-3</v>
      </c>
      <c r="AB34" s="139"/>
      <c r="AC34" s="24">
        <v>-8.6152706145604663E-3</v>
      </c>
    </row>
    <row r="35" spans="1:29" s="34" customFormat="1" x14ac:dyDescent="0.3">
      <c r="A35" s="61" t="s">
        <v>79</v>
      </c>
      <c r="B35" s="62" t="s">
        <v>80</v>
      </c>
      <c r="C35" s="47">
        <v>2376078</v>
      </c>
      <c r="D35" s="47">
        <v>2386777</v>
      </c>
      <c r="E35" s="47">
        <v>2400806</v>
      </c>
      <c r="F35" s="47">
        <v>2387610</v>
      </c>
      <c r="G35" s="47">
        <v>2386154</v>
      </c>
      <c r="H35" s="47">
        <v>2408697</v>
      </c>
      <c r="I35" s="47">
        <v>2421460</v>
      </c>
      <c r="J35" s="41"/>
      <c r="K35" s="64"/>
      <c r="L35" s="21">
        <v>10699</v>
      </c>
      <c r="M35" s="21">
        <v>14029</v>
      </c>
      <c r="N35" s="21">
        <v>-13196</v>
      </c>
      <c r="O35" s="65">
        <v>-1456</v>
      </c>
      <c r="P35" s="21">
        <v>22543</v>
      </c>
      <c r="Q35" s="21">
        <v>12763</v>
      </c>
      <c r="R35" s="138"/>
      <c r="S35" s="21">
        <v>35306</v>
      </c>
      <c r="T35" s="41"/>
      <c r="U35" s="64"/>
      <c r="V35" s="24">
        <v>4.5027983088097301E-3</v>
      </c>
      <c r="W35" s="24">
        <v>5.877800900544905E-3</v>
      </c>
      <c r="X35" s="24">
        <v>-5.4964874296382638E-3</v>
      </c>
      <c r="Y35" s="24">
        <v>-6.0981483575628381E-4</v>
      </c>
      <c r="Z35" s="24">
        <v>9.4474204095795766E-3</v>
      </c>
      <c r="AA35" s="24">
        <v>5.298715446567126E-3</v>
      </c>
      <c r="AB35" s="139"/>
      <c r="AC35" s="24">
        <v>1.4796195048601302E-2</v>
      </c>
    </row>
    <row r="36" spans="1:29" s="34" customFormat="1" x14ac:dyDescent="0.3">
      <c r="A36" s="61" t="s">
        <v>21</v>
      </c>
      <c r="B36" s="62" t="s">
        <v>81</v>
      </c>
      <c r="C36" s="47">
        <v>591033</v>
      </c>
      <c r="D36" s="47">
        <v>605714</v>
      </c>
      <c r="E36" s="47">
        <v>599163</v>
      </c>
      <c r="F36" s="47">
        <v>601382</v>
      </c>
      <c r="G36" s="63">
        <v>614553</v>
      </c>
      <c r="H36" s="47">
        <v>623238</v>
      </c>
      <c r="I36" s="47">
        <v>626699</v>
      </c>
      <c r="J36" s="41"/>
      <c r="K36" s="64"/>
      <c r="L36" s="21">
        <v>14681</v>
      </c>
      <c r="M36" s="21">
        <v>-6551</v>
      </c>
      <c r="N36" s="21">
        <v>2219</v>
      </c>
      <c r="O36" s="65">
        <v>13171</v>
      </c>
      <c r="P36" s="21">
        <v>8685</v>
      </c>
      <c r="Q36" s="21">
        <v>3461</v>
      </c>
      <c r="R36" s="138"/>
      <c r="S36" s="21">
        <v>12146</v>
      </c>
      <c r="T36" s="41"/>
      <c r="U36" s="64"/>
      <c r="V36" s="24">
        <v>2.4839560565992125E-2</v>
      </c>
      <c r="W36" s="24">
        <v>-1.081533529025247E-2</v>
      </c>
      <c r="X36" s="24">
        <v>3.7034997154363758E-3</v>
      </c>
      <c r="Y36" s="24">
        <v>2.190122085463142E-2</v>
      </c>
      <c r="Z36" s="24">
        <v>1.4132222932765837E-2</v>
      </c>
      <c r="AA36" s="24">
        <v>5.5532557385782333E-3</v>
      </c>
      <c r="AB36" s="139"/>
      <c r="AC36" s="24">
        <v>1.9763958519444236E-2</v>
      </c>
    </row>
    <row r="37" spans="1:29" s="34" customFormat="1" x14ac:dyDescent="0.3">
      <c r="A37" s="66" t="s">
        <v>22</v>
      </c>
      <c r="B37" s="62" t="s">
        <v>82</v>
      </c>
      <c r="C37" s="28">
        <v>317091</v>
      </c>
      <c r="D37" s="28">
        <v>317513</v>
      </c>
      <c r="E37" s="28">
        <v>316294</v>
      </c>
      <c r="F37" s="28">
        <v>315602</v>
      </c>
      <c r="G37" s="67">
        <v>322337</v>
      </c>
      <c r="H37" s="28">
        <v>323763</v>
      </c>
      <c r="I37" s="28">
        <v>321601</v>
      </c>
      <c r="J37" s="30"/>
      <c r="K37" s="68"/>
      <c r="L37" s="69">
        <v>422</v>
      </c>
      <c r="M37" s="69">
        <v>-1219</v>
      </c>
      <c r="N37" s="69">
        <v>-692</v>
      </c>
      <c r="O37" s="70">
        <v>6735</v>
      </c>
      <c r="P37" s="69">
        <v>1426</v>
      </c>
      <c r="Q37" s="69">
        <v>-2162</v>
      </c>
      <c r="R37" s="145"/>
      <c r="S37" s="69">
        <v>-736</v>
      </c>
      <c r="T37" s="30"/>
      <c r="U37" s="68"/>
      <c r="V37" s="71">
        <v>1.3308482423026735E-3</v>
      </c>
      <c r="W37" s="71">
        <v>-3.8392128826221228E-3</v>
      </c>
      <c r="X37" s="71">
        <v>-2.1878378976522006E-3</v>
      </c>
      <c r="Y37" s="71">
        <v>2.1340168946964777E-2</v>
      </c>
      <c r="Z37" s="71">
        <v>4.4239414029416668E-3</v>
      </c>
      <c r="AA37" s="71">
        <v>-6.6777241377180552E-3</v>
      </c>
      <c r="AB37" s="146"/>
      <c r="AC37" s="71">
        <v>-2.2833245950666381E-3</v>
      </c>
    </row>
    <row r="38" spans="1:29" s="34" customFormat="1" x14ac:dyDescent="0.3">
      <c r="A38" s="72" t="s">
        <v>23</v>
      </c>
      <c r="B38" s="73"/>
      <c r="C38" s="45">
        <v>59660</v>
      </c>
      <c r="D38" s="45">
        <v>61347</v>
      </c>
      <c r="E38" s="45">
        <v>62892</v>
      </c>
      <c r="F38" s="45">
        <v>63141</v>
      </c>
      <c r="G38" s="74">
        <v>64843</v>
      </c>
      <c r="H38" s="45">
        <v>64889</v>
      </c>
      <c r="I38" s="45">
        <v>64463</v>
      </c>
      <c r="J38" s="30"/>
      <c r="K38" s="68"/>
      <c r="L38" s="69">
        <v>1687</v>
      </c>
      <c r="M38" s="69">
        <v>1545</v>
      </c>
      <c r="N38" s="69">
        <v>249</v>
      </c>
      <c r="O38" s="70">
        <v>1702</v>
      </c>
      <c r="P38" s="69">
        <v>46</v>
      </c>
      <c r="Q38" s="69">
        <v>-426</v>
      </c>
      <c r="R38" s="145"/>
      <c r="S38" s="69">
        <v>-380</v>
      </c>
      <c r="T38" s="30"/>
      <c r="U38" s="68"/>
      <c r="V38" s="71">
        <v>2.8276902447200714E-2</v>
      </c>
      <c r="W38" s="71">
        <v>2.5184605604186006E-2</v>
      </c>
      <c r="X38" s="71">
        <v>3.9591680976913679E-3</v>
      </c>
      <c r="Y38" s="71">
        <v>2.695554394133759E-2</v>
      </c>
      <c r="Z38" s="71">
        <v>7.0940579553702143E-4</v>
      </c>
      <c r="AA38" s="71">
        <v>-6.5650572516142702E-3</v>
      </c>
      <c r="AB38" s="146"/>
      <c r="AC38" s="71">
        <v>-5.8603087457397285E-3</v>
      </c>
    </row>
    <row r="39" spans="1:29" s="34" customFormat="1" x14ac:dyDescent="0.3">
      <c r="A39" s="72" t="s">
        <v>24</v>
      </c>
      <c r="B39" s="73"/>
      <c r="C39" s="45">
        <v>23268</v>
      </c>
      <c r="D39" s="45">
        <v>24086</v>
      </c>
      <c r="E39" s="45">
        <v>23495</v>
      </c>
      <c r="F39" s="45">
        <v>25194</v>
      </c>
      <c r="G39" s="74">
        <v>26210</v>
      </c>
      <c r="H39" s="45">
        <v>28569</v>
      </c>
      <c r="I39" s="45">
        <v>28476</v>
      </c>
      <c r="J39" s="30"/>
      <c r="K39" s="68"/>
      <c r="L39" s="69">
        <v>818</v>
      </c>
      <c r="M39" s="69">
        <v>-591</v>
      </c>
      <c r="N39" s="69">
        <v>1699</v>
      </c>
      <c r="O39" s="70">
        <v>1016</v>
      </c>
      <c r="P39" s="69">
        <v>2359</v>
      </c>
      <c r="Q39" s="69">
        <v>-93</v>
      </c>
      <c r="R39" s="145"/>
      <c r="S39" s="69">
        <v>2266</v>
      </c>
      <c r="T39" s="30"/>
      <c r="U39" s="68"/>
      <c r="V39" s="71">
        <v>3.5155578476878224E-2</v>
      </c>
      <c r="W39" s="71">
        <v>-2.4537075479531656E-2</v>
      </c>
      <c r="X39" s="71">
        <v>7.2313258140029868E-2</v>
      </c>
      <c r="Y39" s="71">
        <v>4.0327061998888691E-2</v>
      </c>
      <c r="Z39" s="71">
        <v>9.0003815337657445E-2</v>
      </c>
      <c r="AA39" s="71">
        <v>-3.2552766985193271E-3</v>
      </c>
      <c r="AB39" s="146"/>
      <c r="AC39" s="71">
        <v>8.6455551316291457E-2</v>
      </c>
    </row>
    <row r="40" spans="1:29" s="34" customFormat="1" x14ac:dyDescent="0.3">
      <c r="A40" s="72" t="s">
        <v>25</v>
      </c>
      <c r="B40" s="73"/>
      <c r="C40" s="45">
        <v>4767</v>
      </c>
      <c r="D40" s="45">
        <v>4867</v>
      </c>
      <c r="E40" s="45">
        <v>4921</v>
      </c>
      <c r="F40" s="45">
        <v>4908</v>
      </c>
      <c r="G40" s="74">
        <v>4904</v>
      </c>
      <c r="H40" s="45">
        <v>4839</v>
      </c>
      <c r="I40" s="45">
        <v>4746</v>
      </c>
      <c r="J40" s="30"/>
      <c r="K40" s="68"/>
      <c r="L40" s="69">
        <v>100</v>
      </c>
      <c r="M40" s="69">
        <v>54</v>
      </c>
      <c r="N40" s="69">
        <v>-13</v>
      </c>
      <c r="O40" s="70">
        <v>-4</v>
      </c>
      <c r="P40" s="69">
        <v>-65</v>
      </c>
      <c r="Q40" s="69">
        <v>-93</v>
      </c>
      <c r="R40" s="145"/>
      <c r="S40" s="69">
        <v>-158</v>
      </c>
      <c r="T40" s="30"/>
      <c r="U40" s="68"/>
      <c r="V40" s="71">
        <v>2.0977554017201694E-2</v>
      </c>
      <c r="W40" s="71">
        <v>1.1095130470515802E-2</v>
      </c>
      <c r="X40" s="71">
        <v>-2.6417394838447184E-3</v>
      </c>
      <c r="Y40" s="71">
        <v>-8.1499592502032314E-4</v>
      </c>
      <c r="Z40" s="71">
        <v>-1.325448613376834E-2</v>
      </c>
      <c r="AA40" s="71">
        <v>-1.9218846869187844E-2</v>
      </c>
      <c r="AB40" s="146"/>
      <c r="AC40" s="71">
        <v>-3.2218597063621512E-2</v>
      </c>
    </row>
    <row r="41" spans="1:29" s="34" customFormat="1" x14ac:dyDescent="0.3">
      <c r="A41" s="72" t="s">
        <v>26</v>
      </c>
      <c r="B41" s="73"/>
      <c r="C41" s="45">
        <v>229396</v>
      </c>
      <c r="D41" s="45">
        <v>227213</v>
      </c>
      <c r="E41" s="45">
        <v>224986</v>
      </c>
      <c r="F41" s="45">
        <v>222359</v>
      </c>
      <c r="G41" s="74">
        <v>226380</v>
      </c>
      <c r="H41" s="45">
        <v>225466</v>
      </c>
      <c r="I41" s="45">
        <v>223916</v>
      </c>
      <c r="J41" s="30"/>
      <c r="K41" s="68"/>
      <c r="L41" s="69">
        <v>-2183</v>
      </c>
      <c r="M41" s="69">
        <v>-2227</v>
      </c>
      <c r="N41" s="69">
        <v>-2627</v>
      </c>
      <c r="O41" s="70">
        <v>4021</v>
      </c>
      <c r="P41" s="69">
        <v>-914</v>
      </c>
      <c r="Q41" s="69">
        <v>-1550</v>
      </c>
      <c r="R41" s="145"/>
      <c r="S41" s="69">
        <v>-2464</v>
      </c>
      <c r="T41" s="30"/>
      <c r="U41" s="68"/>
      <c r="V41" s="71">
        <v>-9.5162949659104434E-3</v>
      </c>
      <c r="W41" s="71">
        <v>-9.8013758015605967E-3</v>
      </c>
      <c r="X41" s="71">
        <v>-1.1676282079773892E-2</v>
      </c>
      <c r="Y41" s="71">
        <v>1.8083369685958361E-2</v>
      </c>
      <c r="Z41" s="71">
        <v>-4.0374591394999326E-3</v>
      </c>
      <c r="AA41" s="71">
        <v>-6.8746507233906629E-3</v>
      </c>
      <c r="AB41" s="146"/>
      <c r="AC41" s="71">
        <v>-1.0884353741496544E-2</v>
      </c>
    </row>
    <row r="42" spans="1:29" s="34" customFormat="1" x14ac:dyDescent="0.3">
      <c r="A42" s="66" t="s">
        <v>27</v>
      </c>
      <c r="B42" s="62" t="s">
        <v>82</v>
      </c>
      <c r="C42" s="28">
        <v>273942</v>
      </c>
      <c r="D42" s="28">
        <v>288201</v>
      </c>
      <c r="E42" s="28">
        <v>282869</v>
      </c>
      <c r="F42" s="28">
        <v>285780</v>
      </c>
      <c r="G42" s="67">
        <v>292216</v>
      </c>
      <c r="H42" s="28">
        <v>299475</v>
      </c>
      <c r="I42" s="28">
        <v>305098</v>
      </c>
      <c r="J42" s="30"/>
      <c r="K42" s="68"/>
      <c r="L42" s="69">
        <v>14259</v>
      </c>
      <c r="M42" s="69">
        <v>-5332</v>
      </c>
      <c r="N42" s="69">
        <v>2911</v>
      </c>
      <c r="O42" s="70">
        <v>6436</v>
      </c>
      <c r="P42" s="69">
        <v>7259</v>
      </c>
      <c r="Q42" s="69">
        <v>5623</v>
      </c>
      <c r="R42" s="145"/>
      <c r="S42" s="69">
        <v>12882</v>
      </c>
      <c r="T42" s="30"/>
      <c r="U42" s="68"/>
      <c r="V42" s="71">
        <v>5.2051164115031634E-2</v>
      </c>
      <c r="W42" s="71">
        <v>-1.8500976748866194E-2</v>
      </c>
      <c r="X42" s="71">
        <v>1.0290982751733235E-2</v>
      </c>
      <c r="Y42" s="71">
        <v>2.2520820211351378E-2</v>
      </c>
      <c r="Z42" s="71">
        <v>2.4841213349029445E-2</v>
      </c>
      <c r="AA42" s="71">
        <v>1.8776191668753661E-2</v>
      </c>
      <c r="AB42" s="146"/>
      <c r="AC42" s="71">
        <v>4.4083828400908853E-2</v>
      </c>
    </row>
    <row r="43" spans="1:29" s="34" customFormat="1" x14ac:dyDescent="0.3">
      <c r="A43" s="61" t="s">
        <v>28</v>
      </c>
      <c r="B43" s="62" t="s">
        <v>83</v>
      </c>
      <c r="C43" s="47">
        <v>1783290</v>
      </c>
      <c r="D43" s="47">
        <v>1801153</v>
      </c>
      <c r="E43" s="47">
        <v>1797526</v>
      </c>
      <c r="F43" s="47">
        <v>1780892</v>
      </c>
      <c r="G43" s="63">
        <v>1786321</v>
      </c>
      <c r="H43" s="47">
        <v>1816072</v>
      </c>
      <c r="I43" s="47">
        <v>1834123</v>
      </c>
      <c r="J43" s="41"/>
      <c r="K43" s="64"/>
      <c r="L43" s="21">
        <v>17863</v>
      </c>
      <c r="M43" s="21">
        <v>-3627</v>
      </c>
      <c r="N43" s="21">
        <v>-16634</v>
      </c>
      <c r="O43" s="65">
        <v>5429</v>
      </c>
      <c r="P43" s="21">
        <v>29751</v>
      </c>
      <c r="Q43" s="21">
        <v>18051</v>
      </c>
      <c r="R43" s="138"/>
      <c r="S43" s="21">
        <v>47802</v>
      </c>
      <c r="T43" s="41"/>
      <c r="U43" s="64"/>
      <c r="V43" s="24">
        <v>1.0016878914814731E-2</v>
      </c>
      <c r="W43" s="24">
        <v>-2.0137101068038454E-3</v>
      </c>
      <c r="X43" s="24">
        <v>-9.2538299863256235E-3</v>
      </c>
      <c r="Y43" s="24">
        <v>3.0484723385808543E-3</v>
      </c>
      <c r="Z43" s="24">
        <v>1.6654901330723781E-2</v>
      </c>
      <c r="AA43" s="24">
        <v>9.9395838931495284E-3</v>
      </c>
      <c r="AB43" s="139"/>
      <c r="AC43" s="24">
        <v>2.6760028012882353E-2</v>
      </c>
    </row>
    <row r="44" spans="1:29" s="34" customFormat="1" x14ac:dyDescent="0.3">
      <c r="B44" s="2"/>
      <c r="R44" s="147"/>
      <c r="AB44" s="147"/>
    </row>
    <row r="45" spans="1:29" s="34" customFormat="1" x14ac:dyDescent="0.3">
      <c r="A45" s="75" t="s">
        <v>29</v>
      </c>
      <c r="B45" s="76"/>
      <c r="C45" s="77"/>
      <c r="D45" s="77"/>
      <c r="E45" s="77"/>
      <c r="F45" s="77"/>
      <c r="G45" s="77"/>
      <c r="H45" s="77"/>
      <c r="I45" s="77"/>
      <c r="R45" s="147"/>
      <c r="AB45" s="147"/>
    </row>
    <row r="46" spans="1:29" s="34" customFormat="1" ht="57.6" customHeight="1" x14ac:dyDescent="0.3">
      <c r="A46" s="151" t="s">
        <v>115</v>
      </c>
      <c r="B46" s="151"/>
      <c r="C46" s="151"/>
      <c r="D46" s="151"/>
      <c r="E46" s="151"/>
      <c r="F46" s="151"/>
      <c r="G46" s="151"/>
      <c r="H46" s="151"/>
      <c r="I46" s="151"/>
      <c r="R46" s="147"/>
      <c r="AB46" s="147"/>
    </row>
    <row r="47" spans="1:29" s="78" customFormat="1" ht="28.5" customHeight="1" x14ac:dyDescent="0.25">
      <c r="A47" s="152" t="s">
        <v>116</v>
      </c>
      <c r="B47" s="152"/>
      <c r="C47" s="152"/>
      <c r="D47" s="152"/>
      <c r="E47" s="152"/>
      <c r="F47" s="152"/>
      <c r="G47" s="152"/>
      <c r="H47" s="152"/>
      <c r="I47" s="152"/>
      <c r="R47" s="148"/>
      <c r="AB47" s="148"/>
    </row>
    <row r="48" spans="1:29" s="78" customFormat="1" ht="42.95" customHeight="1" x14ac:dyDescent="0.25">
      <c r="A48" s="151" t="s">
        <v>117</v>
      </c>
      <c r="B48" s="151"/>
      <c r="C48" s="151"/>
      <c r="D48" s="151"/>
      <c r="E48" s="151"/>
      <c r="F48" s="151"/>
      <c r="G48" s="151"/>
      <c r="H48" s="151"/>
      <c r="I48" s="151"/>
      <c r="R48" s="148"/>
      <c r="AB48" s="148"/>
    </row>
    <row r="49" spans="1:28" s="78" customFormat="1" ht="13.5" x14ac:dyDescent="0.25">
      <c r="A49" s="152"/>
      <c r="B49" s="152"/>
      <c r="C49" s="152"/>
      <c r="D49" s="152"/>
      <c r="E49" s="152"/>
      <c r="F49" s="152"/>
      <c r="G49" s="152"/>
      <c r="H49" s="152"/>
      <c r="I49" s="152"/>
      <c r="R49" s="148"/>
      <c r="AB49" s="148"/>
    </row>
  </sheetData>
  <mergeCells count="9">
    <mergeCell ref="AC2:AC3"/>
    <mergeCell ref="A46:I46"/>
    <mergeCell ref="A47:I47"/>
    <mergeCell ref="A48:I48"/>
    <mergeCell ref="A49:I49"/>
    <mergeCell ref="C2:I2"/>
    <mergeCell ref="K2:Q2"/>
    <mergeCell ref="S2:S3"/>
    <mergeCell ref="U2:AA2"/>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
  <sheetViews>
    <sheetView showGridLines="0" zoomScaleNormal="100" workbookViewId="0">
      <pane xSplit="1" ySplit="1" topLeftCell="B2" activePane="bottomRight" state="frozen"/>
      <selection pane="topRight" activeCell="C1" sqref="C1"/>
      <selection pane="bottomLeft" activeCell="A3" sqref="A3"/>
      <selection pane="bottomRight"/>
    </sheetView>
  </sheetViews>
  <sheetFormatPr defaultColWidth="9.140625" defaultRowHeight="16.5" x14ac:dyDescent="0.3"/>
  <cols>
    <col min="1" max="1" width="53.42578125" style="134" customWidth="1"/>
    <col min="2" max="2" width="71.140625" style="107" customWidth="1"/>
    <col min="3" max="3" width="23.28515625" style="134" customWidth="1"/>
    <col min="4" max="4" width="24.140625" style="107" customWidth="1"/>
    <col min="5" max="7" width="9.140625" style="107"/>
    <col min="8" max="8" width="53.140625" style="107" customWidth="1"/>
    <col min="9" max="9" width="40.42578125" style="107" customWidth="1"/>
    <col min="10" max="16384" width="9.140625" style="107"/>
  </cols>
  <sheetData>
    <row r="1" spans="1:11" ht="33" x14ac:dyDescent="0.3">
      <c r="A1" s="106" t="s">
        <v>30</v>
      </c>
      <c r="B1" s="106" t="s">
        <v>31</v>
      </c>
      <c r="C1" s="106" t="s">
        <v>32</v>
      </c>
      <c r="D1" s="106" t="s">
        <v>33</v>
      </c>
    </row>
    <row r="2" spans="1:11" ht="66" x14ac:dyDescent="0.3">
      <c r="A2" s="108" t="s">
        <v>0</v>
      </c>
      <c r="B2" s="109" t="s">
        <v>118</v>
      </c>
      <c r="C2" s="110" t="s">
        <v>89</v>
      </c>
      <c r="D2" s="110" t="s">
        <v>90</v>
      </c>
    </row>
    <row r="3" spans="1:11" ht="66" x14ac:dyDescent="0.3">
      <c r="A3" s="111" t="s">
        <v>2</v>
      </c>
      <c r="B3" s="112" t="s">
        <v>91</v>
      </c>
      <c r="C3" s="110" t="s">
        <v>37</v>
      </c>
      <c r="D3" s="109" t="s">
        <v>92</v>
      </c>
      <c r="E3" s="113"/>
    </row>
    <row r="4" spans="1:11" ht="33" x14ac:dyDescent="0.3">
      <c r="A4" s="114" t="s">
        <v>3</v>
      </c>
      <c r="B4" s="109" t="s">
        <v>34</v>
      </c>
      <c r="C4" s="110" t="s">
        <v>38</v>
      </c>
      <c r="D4" s="110" t="s">
        <v>38</v>
      </c>
    </row>
    <row r="5" spans="1:11" ht="33" x14ac:dyDescent="0.3">
      <c r="A5" s="115" t="s">
        <v>93</v>
      </c>
      <c r="B5" s="116" t="s">
        <v>94</v>
      </c>
      <c r="C5" s="117" t="s">
        <v>95</v>
      </c>
      <c r="D5" s="117" t="s">
        <v>95</v>
      </c>
    </row>
    <row r="6" spans="1:11" ht="66" x14ac:dyDescent="0.3">
      <c r="A6" s="115" t="s">
        <v>96</v>
      </c>
      <c r="B6" s="112" t="s">
        <v>97</v>
      </c>
      <c r="C6" s="114" t="s">
        <v>98</v>
      </c>
      <c r="D6" s="114" t="s">
        <v>98</v>
      </c>
    </row>
    <row r="7" spans="1:11" ht="33" x14ac:dyDescent="0.3">
      <c r="A7" s="115" t="s">
        <v>99</v>
      </c>
      <c r="B7" s="112" t="s">
        <v>100</v>
      </c>
      <c r="C7" s="114" t="s">
        <v>98</v>
      </c>
      <c r="D7" s="114" t="s">
        <v>98</v>
      </c>
    </row>
    <row r="8" spans="1:11" ht="49.5" x14ac:dyDescent="0.3">
      <c r="A8" s="114" t="s">
        <v>6</v>
      </c>
      <c r="B8" s="109" t="s">
        <v>36</v>
      </c>
      <c r="C8" s="114" t="s">
        <v>37</v>
      </c>
      <c r="D8" s="109" t="s">
        <v>38</v>
      </c>
    </row>
    <row r="9" spans="1:11" ht="49.5" x14ac:dyDescent="0.3">
      <c r="A9" s="114" t="s">
        <v>39</v>
      </c>
      <c r="B9" s="109" t="s">
        <v>40</v>
      </c>
      <c r="C9" s="114" t="s">
        <v>37</v>
      </c>
      <c r="D9" s="109" t="s">
        <v>41</v>
      </c>
      <c r="F9" s="159"/>
      <c r="G9" s="159"/>
      <c r="H9" s="159"/>
      <c r="I9" s="159"/>
    </row>
    <row r="10" spans="1:11" ht="66" x14ac:dyDescent="0.3">
      <c r="A10" s="114" t="s">
        <v>42</v>
      </c>
      <c r="B10" s="118" t="s">
        <v>43</v>
      </c>
      <c r="C10" s="114" t="s">
        <v>37</v>
      </c>
      <c r="D10" s="109" t="s">
        <v>101</v>
      </c>
    </row>
    <row r="11" spans="1:11" ht="66" x14ac:dyDescent="0.3">
      <c r="A11" s="119" t="s">
        <v>7</v>
      </c>
      <c r="B11" s="120" t="s">
        <v>44</v>
      </c>
      <c r="C11" s="114" t="s">
        <v>38</v>
      </c>
      <c r="D11" s="114" t="s">
        <v>38</v>
      </c>
      <c r="E11" s="121"/>
      <c r="F11" s="121"/>
      <c r="G11" s="121"/>
      <c r="H11" s="121"/>
      <c r="I11" s="121"/>
      <c r="J11" s="121"/>
      <c r="K11" s="121"/>
    </row>
    <row r="12" spans="1:11" ht="66" x14ac:dyDescent="0.3">
      <c r="A12" s="114" t="s">
        <v>119</v>
      </c>
      <c r="B12" s="112" t="s">
        <v>45</v>
      </c>
      <c r="C12" s="114" t="s">
        <v>38</v>
      </c>
      <c r="D12" s="114" t="s">
        <v>38</v>
      </c>
      <c r="E12" s="121"/>
      <c r="F12" s="121"/>
      <c r="G12" s="121"/>
      <c r="H12" s="121"/>
      <c r="I12" s="121"/>
      <c r="J12" s="121"/>
      <c r="K12" s="121"/>
    </row>
    <row r="13" spans="1:11" ht="33" x14ac:dyDescent="0.3">
      <c r="A13" s="114" t="s">
        <v>120</v>
      </c>
      <c r="B13" s="112" t="s">
        <v>46</v>
      </c>
      <c r="C13" s="114" t="s">
        <v>38</v>
      </c>
      <c r="D13" s="114" t="s">
        <v>38</v>
      </c>
      <c r="E13" s="121"/>
      <c r="F13" s="121"/>
      <c r="G13" s="121"/>
      <c r="H13" s="121"/>
      <c r="I13" s="121"/>
      <c r="J13" s="121"/>
      <c r="K13" s="121"/>
    </row>
    <row r="14" spans="1:11" ht="66" x14ac:dyDescent="0.3">
      <c r="A14" s="114" t="s">
        <v>8</v>
      </c>
      <c r="B14" s="109" t="s">
        <v>47</v>
      </c>
      <c r="C14" s="114" t="s">
        <v>38</v>
      </c>
      <c r="D14" s="114" t="s">
        <v>38</v>
      </c>
    </row>
    <row r="15" spans="1:11" ht="49.5" x14ac:dyDescent="0.3">
      <c r="A15" s="114" t="s">
        <v>9</v>
      </c>
      <c r="B15" s="109" t="s">
        <v>102</v>
      </c>
      <c r="C15" s="114" t="s">
        <v>38</v>
      </c>
      <c r="D15" s="114" t="s">
        <v>38</v>
      </c>
    </row>
    <row r="16" spans="1:11" ht="33" x14ac:dyDescent="0.3">
      <c r="A16" s="114" t="s">
        <v>10</v>
      </c>
      <c r="B16" s="109" t="s">
        <v>48</v>
      </c>
      <c r="C16" s="114" t="s">
        <v>38</v>
      </c>
      <c r="D16" s="114" t="s">
        <v>38</v>
      </c>
    </row>
    <row r="17" spans="1:11" ht="33" x14ac:dyDescent="0.3">
      <c r="A17" s="119" t="s">
        <v>11</v>
      </c>
      <c r="B17" s="109" t="s">
        <v>103</v>
      </c>
      <c r="C17" s="114" t="s">
        <v>104</v>
      </c>
      <c r="D17" s="114" t="s">
        <v>104</v>
      </c>
    </row>
    <row r="18" spans="1:11" ht="115.5" x14ac:dyDescent="0.3">
      <c r="A18" s="114" t="s">
        <v>49</v>
      </c>
      <c r="B18" s="109" t="s">
        <v>50</v>
      </c>
      <c r="C18" s="114" t="s">
        <v>51</v>
      </c>
      <c r="D18" s="114" t="s">
        <v>51</v>
      </c>
    </row>
    <row r="19" spans="1:11" ht="66" x14ac:dyDescent="0.3">
      <c r="A19" s="114" t="s">
        <v>13</v>
      </c>
      <c r="B19" s="109" t="s">
        <v>52</v>
      </c>
      <c r="C19" s="114" t="s">
        <v>38</v>
      </c>
      <c r="D19" s="114" t="s">
        <v>38</v>
      </c>
    </row>
    <row r="20" spans="1:11" ht="82.5" x14ac:dyDescent="0.3">
      <c r="A20" s="116" t="s">
        <v>105</v>
      </c>
      <c r="B20" s="122" t="s">
        <v>106</v>
      </c>
      <c r="C20" s="114" t="s">
        <v>38</v>
      </c>
      <c r="D20" s="114" t="s">
        <v>38</v>
      </c>
      <c r="E20" s="123"/>
      <c r="F20" s="123"/>
      <c r="G20" s="123"/>
      <c r="H20" s="123"/>
      <c r="I20" s="123"/>
      <c r="J20" s="123"/>
      <c r="K20" s="123"/>
    </row>
    <row r="21" spans="1:11" x14ac:dyDescent="0.3">
      <c r="A21" s="124"/>
      <c r="B21" s="125"/>
      <c r="C21" s="124"/>
      <c r="D21" s="126"/>
      <c r="E21" s="123"/>
      <c r="F21" s="123"/>
      <c r="G21" s="123"/>
      <c r="H21" s="123"/>
      <c r="I21" s="123"/>
      <c r="J21" s="123"/>
      <c r="K21" s="123"/>
    </row>
    <row r="22" spans="1:11" x14ac:dyDescent="0.3">
      <c r="A22" s="127"/>
      <c r="B22" s="125"/>
      <c r="C22" s="124"/>
      <c r="D22" s="126"/>
      <c r="E22" s="123"/>
      <c r="F22" s="123"/>
      <c r="G22" s="123"/>
      <c r="H22" s="123"/>
      <c r="I22" s="123"/>
      <c r="J22" s="123"/>
      <c r="K22" s="123"/>
    </row>
    <row r="23" spans="1:11" x14ac:dyDescent="0.3">
      <c r="A23" s="128" t="s">
        <v>14</v>
      </c>
      <c r="B23" s="125"/>
      <c r="C23" s="129"/>
      <c r="D23" s="126"/>
      <c r="E23" s="123"/>
      <c r="F23" s="123"/>
      <c r="G23" s="123"/>
      <c r="H23" s="123"/>
      <c r="I23" s="123"/>
      <c r="J23" s="123"/>
      <c r="K23" s="123"/>
    </row>
    <row r="24" spans="1:11" ht="33" x14ac:dyDescent="0.3">
      <c r="A24" s="130" t="s">
        <v>15</v>
      </c>
      <c r="B24" s="109" t="s">
        <v>121</v>
      </c>
      <c r="C24" s="114" t="s">
        <v>53</v>
      </c>
      <c r="D24" s="109" t="s">
        <v>38</v>
      </c>
      <c r="E24" s="131"/>
    </row>
    <row r="25" spans="1:11" ht="33" x14ac:dyDescent="0.3">
      <c r="A25" s="132" t="s">
        <v>16</v>
      </c>
      <c r="B25" s="109" t="s">
        <v>54</v>
      </c>
      <c r="C25" s="114" t="s">
        <v>98</v>
      </c>
      <c r="D25" s="114" t="s">
        <v>98</v>
      </c>
    </row>
    <row r="26" spans="1:11" ht="49.5" x14ac:dyDescent="0.3">
      <c r="A26" s="132" t="s">
        <v>18</v>
      </c>
      <c r="B26" s="109" t="s">
        <v>122</v>
      </c>
      <c r="C26" s="114" t="s">
        <v>107</v>
      </c>
      <c r="D26" s="109" t="s">
        <v>108</v>
      </c>
    </row>
    <row r="27" spans="1:11" ht="66" x14ac:dyDescent="0.3">
      <c r="A27" s="130" t="s">
        <v>19</v>
      </c>
      <c r="B27" s="109" t="s">
        <v>109</v>
      </c>
      <c r="C27" s="110" t="s">
        <v>37</v>
      </c>
      <c r="D27" s="109" t="s">
        <v>110</v>
      </c>
    </row>
    <row r="28" spans="1:11" x14ac:dyDescent="0.3">
      <c r="A28" s="130" t="s">
        <v>20</v>
      </c>
      <c r="B28" s="109" t="s">
        <v>55</v>
      </c>
      <c r="C28" s="116" t="s">
        <v>104</v>
      </c>
      <c r="D28" s="116" t="s">
        <v>104</v>
      </c>
    </row>
    <row r="29" spans="1:11" ht="99" x14ac:dyDescent="0.3">
      <c r="A29" s="133" t="s">
        <v>21</v>
      </c>
      <c r="B29" s="112" t="s">
        <v>56</v>
      </c>
      <c r="C29" s="114" t="s">
        <v>38</v>
      </c>
      <c r="D29" s="114" t="s">
        <v>38</v>
      </c>
    </row>
    <row r="30" spans="1:11" ht="66" x14ac:dyDescent="0.3">
      <c r="A30" s="130" t="s">
        <v>85</v>
      </c>
      <c r="B30" s="109" t="s">
        <v>57</v>
      </c>
      <c r="C30" s="114" t="s">
        <v>38</v>
      </c>
      <c r="D30" s="114" t="s">
        <v>38</v>
      </c>
    </row>
    <row r="31" spans="1:11" ht="66" x14ac:dyDescent="0.3">
      <c r="A31" s="114" t="s">
        <v>23</v>
      </c>
      <c r="B31" s="112" t="s">
        <v>111</v>
      </c>
      <c r="C31" s="114" t="s">
        <v>38</v>
      </c>
      <c r="D31" s="114" t="s">
        <v>38</v>
      </c>
    </row>
    <row r="32" spans="1:11" ht="66" x14ac:dyDescent="0.3">
      <c r="A32" s="114" t="s">
        <v>24</v>
      </c>
      <c r="B32" s="112" t="s">
        <v>58</v>
      </c>
      <c r="C32" s="114" t="s">
        <v>38</v>
      </c>
      <c r="D32" s="114" t="s">
        <v>38</v>
      </c>
    </row>
    <row r="33" spans="1:4" ht="66" x14ac:dyDescent="0.3">
      <c r="A33" s="114" t="s">
        <v>25</v>
      </c>
      <c r="B33" s="112" t="s">
        <v>112</v>
      </c>
      <c r="C33" s="114" t="s">
        <v>38</v>
      </c>
      <c r="D33" s="114" t="s">
        <v>38</v>
      </c>
    </row>
    <row r="34" spans="1:4" ht="82.5" x14ac:dyDescent="0.3">
      <c r="A34" s="132" t="s">
        <v>59</v>
      </c>
      <c r="B34" s="109" t="s">
        <v>60</v>
      </c>
      <c r="C34" s="114" t="s">
        <v>38</v>
      </c>
      <c r="D34" s="114" t="s">
        <v>38</v>
      </c>
    </row>
    <row r="35" spans="1:4" ht="82.5" x14ac:dyDescent="0.3">
      <c r="A35" s="130" t="s">
        <v>61</v>
      </c>
      <c r="B35" s="109" t="s">
        <v>62</v>
      </c>
      <c r="C35" s="114" t="s">
        <v>38</v>
      </c>
      <c r="D35" s="114" t="s">
        <v>38</v>
      </c>
    </row>
    <row r="36" spans="1:4" ht="33" x14ac:dyDescent="0.3">
      <c r="A36" s="130" t="s">
        <v>28</v>
      </c>
      <c r="B36" s="109" t="s">
        <v>63</v>
      </c>
      <c r="C36" s="114" t="s">
        <v>38</v>
      </c>
      <c r="D36" s="114" t="s">
        <v>38</v>
      </c>
    </row>
  </sheetData>
  <mergeCells count="1">
    <mergeCell ref="F9:I9"/>
  </mergeCells>
  <conditionalFormatting sqref="B20">
    <cfRule type="expression" priority="1" stopIfTrue="1">
      <formula>LEN(TRIM(B20))=0</formula>
    </cfRule>
    <cfRule type="cellIs" dxfId="0" priority="2" operator="between">
      <formula>0</formula>
      <formula>10</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Cover</vt:lpstr>
      <vt:lpstr>Enrollment through May 2020</vt:lpstr>
      <vt:lpstr>Technical Notes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Almquist, Lauren</dc:creator>
  <cp:lastModifiedBy>Jones, Alexandra</cp:lastModifiedBy>
  <dcterms:created xsi:type="dcterms:W3CDTF">2020-07-08T14:32:44Z</dcterms:created>
  <dcterms:modified xsi:type="dcterms:W3CDTF">2020-07-30T14:29:59Z</dcterms:modified>
</cp:coreProperties>
</file>